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mc:AlternateContent xmlns:mc="http://schemas.openxmlformats.org/markup-compatibility/2006">
    <mc:Choice Requires="x15">
      <x15ac:absPath xmlns:x15ac="http://schemas.microsoft.com/office/spreadsheetml/2010/11/ac" url="D:\Moo-2026\4 Maintenance and Improvements\2026-01-28 br\"/>
    </mc:Choice>
  </mc:AlternateContent>
  <xr:revisionPtr revIDLastSave="0" documentId="13_ncr:1_{4EF1249C-39B4-40AF-BDD0-CDA18B2C7E35}" xr6:coauthVersionLast="47" xr6:coauthVersionMax="47" xr10:uidLastSave="{00000000-0000-0000-0000-000000000000}"/>
  <bookViews>
    <workbookView xWindow="-120" yWindow="-120" windowWidth="29040" windowHeight="15720" firstSheet="1" activeTab="1" xr2:uid="{F88BA197-0CAF-4CD4-8D16-3B644173BB82}"/>
  </bookViews>
  <sheets>
    <sheet name="General" sheetId="18" r:id="rId1"/>
    <sheet name="CAPEX" sheetId="2" r:id="rId2"/>
    <sheet name="No.1" sheetId="5" r:id="rId3"/>
    <sheet name="No.2" sheetId="6" r:id="rId4"/>
    <sheet name="No.3" sheetId="7" r:id="rId5"/>
    <sheet name="No.4" sheetId="8" r:id="rId6"/>
    <sheet name="No.5" sheetId="9" r:id="rId7"/>
    <sheet name="No.6" sheetId="11" r:id="rId8"/>
    <sheet name="No.7" sheetId="3" r:id="rId9"/>
    <sheet name="No.8" sheetId="4" r:id="rId10"/>
    <sheet name="No.9" sheetId="12" r:id="rId11"/>
    <sheet name="No.10" sheetId="13" r:id="rId12"/>
    <sheet name="No.11" sheetId="14" r:id="rId13"/>
    <sheet name="No.12" sheetId="15" r:id="rId14"/>
    <sheet name="No.13" sheetId="16" r:id="rId15"/>
    <sheet name="No.14" sheetId="17" r:id="rId16"/>
    <sheet name="No.15" sheetId="19" r:id="rId17"/>
    <sheet name="No.16" sheetId="20" r:id="rId18"/>
    <sheet name="No.17" sheetId="21" r:id="rId19"/>
    <sheet name="No.18" sheetId="22" r:id="rId20"/>
    <sheet name="No.19" sheetId="23" r:id="rId21"/>
    <sheet name="No.20" sheetId="24" r:id="rId22"/>
    <sheet name="No.21" sheetId="25" r:id="rId23"/>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9" i="3" l="1"/>
</calcChain>
</file>

<file path=xl/sharedStrings.xml><?xml version="1.0" encoding="utf-8"?>
<sst xmlns="http://schemas.openxmlformats.org/spreadsheetml/2006/main" count="257" uniqueCount="113">
  <si>
    <t xml:space="preserve">List of things to buy or repair for next year 2026 </t>
  </si>
  <si>
    <t>No.</t>
  </si>
  <si>
    <t>List items</t>
  </si>
  <si>
    <t>Group</t>
  </si>
  <si>
    <r>
      <rPr>
        <b/>
        <sz val="14"/>
        <color rgb="FF00B050"/>
        <rFont val="Aptos Narrow"/>
        <family val="2"/>
        <scheme val="minor"/>
      </rPr>
      <t>Buy new</t>
    </r>
    <r>
      <rPr>
        <b/>
        <sz val="14"/>
        <color rgb="FF000000"/>
        <rFont val="Aptos Narrow"/>
        <family val="2"/>
        <scheme val="minor"/>
      </rPr>
      <t xml:space="preserve">/
</t>
    </r>
    <r>
      <rPr>
        <b/>
        <sz val="14"/>
        <color rgb="FF0070C0"/>
        <rFont val="Aptos Narrow"/>
        <family val="2"/>
        <scheme val="minor"/>
      </rPr>
      <t>Update</t>
    </r>
    <r>
      <rPr>
        <b/>
        <sz val="14"/>
        <color rgb="FF000000"/>
        <rFont val="Aptos Narrow"/>
        <family val="2"/>
        <scheme val="minor"/>
      </rPr>
      <t xml:space="preserve">/
</t>
    </r>
    <r>
      <rPr>
        <b/>
        <sz val="14"/>
        <color rgb="FFE97132"/>
        <rFont val="Aptos Narrow"/>
        <family val="2"/>
        <scheme val="minor"/>
      </rPr>
      <t>Repair</t>
    </r>
  </si>
  <si>
    <t>What is the problem? Why do I have to buy it?</t>
  </si>
  <si>
    <t>Source</t>
  </si>
  <si>
    <t>Price details</t>
  </si>
  <si>
    <t>Cost
(Approximate price : THB)</t>
  </si>
  <si>
    <r>
      <rPr>
        <b/>
        <sz val="14"/>
        <color rgb="FF000000"/>
        <rFont val="Aptos Narrow"/>
        <family val="2"/>
        <scheme val="minor"/>
      </rPr>
      <t xml:space="preserve">Level of importance
</t>
    </r>
    <r>
      <rPr>
        <sz val="11"/>
        <color rgb="FF000000"/>
        <rFont val="Aptos Narrow"/>
        <family val="2"/>
        <scheme val="minor"/>
      </rPr>
      <t xml:space="preserve">3 - Used Very Frequently
2 - Used Frequently
1 - Used Infrequently, (But the Technical Center should have it)
</t>
    </r>
  </si>
  <si>
    <t xml:space="preserve">Load cell reading device TC-32K or TC-37K </t>
  </si>
  <si>
    <t>HUB</t>
  </si>
  <si>
    <t>Buy new</t>
  </si>
  <si>
    <t>Because the existing Load Cell Reading Device TC-31L at APTC cannot be used with 3-wire strain gauge load cells, which are used for testing the tightening of HUB bearing bolts.</t>
  </si>
  <si>
    <r>
      <t xml:space="preserve">TC-32K (Older Model): 70,000 – 90,000 THB
TC-37K (New Model, replacing the TC-32K): Priced around </t>
    </r>
    <r>
      <rPr>
        <b/>
        <sz val="11"/>
        <color rgb="FF000000"/>
        <rFont val="Aptos Narrow"/>
        <family val="2"/>
        <scheme val="minor"/>
      </rPr>
      <t>80,000 – 100,000 THB</t>
    </r>
  </si>
  <si>
    <t>80,000 – 100,000</t>
  </si>
  <si>
    <t>Digital torque wrench</t>
  </si>
  <si>
    <t>Used for testing the tightening of HUB bearing bolts, requiring precise measurements (we have an analog version at APTC).
*APTC version does not provide angle measurement function.</t>
  </si>
  <si>
    <t>https://www.monet.asia/product/403-2543/
https://www.monet.asia/product/403-2519/</t>
  </si>
  <si>
    <r>
      <t xml:space="preserve">Range(N・m) : 40 to 200 =59,303- 82,111 THB
Range(N・m) : 100 to 500 = </t>
    </r>
    <r>
      <rPr>
        <b/>
        <sz val="11"/>
        <color rgb="FF000000"/>
        <rFont val="Aptos Narrow"/>
        <family val="2"/>
        <scheme val="minor"/>
      </rPr>
      <t>79,652 - 95,583 THB</t>
    </r>
  </si>
  <si>
    <t>79,652 - 95,583</t>
  </si>
  <si>
    <t>Hydraulic cylinder for 4–5ton small size 
+ medium length extensioner</t>
  </si>
  <si>
    <t>Because the hydraulic cylinder that comes with the machine is used for testing very large bearings, such as the 94KWHS08, and we're using a 4-5 ton machine to test smaller bearings as well, the original cylinder results in very low input load. This affects load control and causes instability (improper load usage).</t>
  </si>
  <si>
    <t>https://bernuly.co.th/
製品・サービス | 油圧シリンダの総合メーカー 株式会社堀内機械</t>
  </si>
  <si>
    <t>Waiting for price</t>
  </si>
  <si>
    <t>Medium length extensioner for 4-5ton</t>
  </si>
  <si>
    <t>Provided extensioner is not cover at APTC. We have only short and long type, which does not practically use. We need to adjust motor position and pulley every time. So the medium size requires to test in all of bearing size/capacity.</t>
  </si>
  <si>
    <r>
      <t xml:space="preserve">Extensioner x4 = 32,000 THB
SPB-223225 OILES BUSHING x4 = 3,380.16 THB
Total = </t>
    </r>
    <r>
      <rPr>
        <b/>
        <sz val="11"/>
        <color rgb="FF000000"/>
        <rFont val="Aptos Narrow"/>
        <family val="2"/>
        <scheme val="minor"/>
      </rPr>
      <t>35,380.16+ THB</t>
    </r>
  </si>
  <si>
    <t>35,380.16++</t>
  </si>
  <si>
    <t>Rivet removal tool (Hand press type)</t>
  </si>
  <si>
    <t>Powertrain</t>
  </si>
  <si>
    <t>At APTC, we frequently receive claims regarding bearings with rivets from customers. Currently, at APTC, we use a hammer for assembly and disassembly, which poses a high risk of accidents.</t>
  </si>
  <si>
    <t>https://www.itokin2000.com/Hand-Press-%E0%B9%80%E0%B8%84%E0%B8%A3%E0%B8%B7%E0%B9%88%E0%B8%AD%E0%B8%87%E0%B8%9B%E0%B8%B1%E0%B9%89%E0%B8%A1%E0%B9%81%E0%B8%9A%E0%B8%9A%E0%B8%84%E0%B8%B1%E0%B8%99%E0%B9%82%E0%B8%A2%E0%B8%81/Hand-Press-%E0%B9%80%E0%B8%84%E0%B8%A3%E0%B8%B7%E0%B9%88%E0%B8%AD%E0%B8%87%E0%B8%9B%E0%B8%B1%E0%B9%8A%E0%B8%A1%E0%B9%81%E0%B8%9A%E0%B8%9A%E0%B8%84%E0%B8%B1%E0%B8%99%E0%B9%82%E0%B8%A2%E0%B8%81-Model-SPJ-series.html</t>
  </si>
  <si>
    <r>
      <t xml:space="preserve">Hand press = 26,750 THB + Jig = 10,000+ THB = </t>
    </r>
    <r>
      <rPr>
        <b/>
        <sz val="11"/>
        <color rgb="FF000000"/>
        <rFont val="Aptos Narrow"/>
        <family val="2"/>
        <scheme val="minor"/>
      </rPr>
      <t>36,750++ THB</t>
    </r>
  </si>
  <si>
    <t>36,750++</t>
  </si>
  <si>
    <t>Rotating and loading storage rack for HUB</t>
  </si>
  <si>
    <t>Currently, there is only one storage unit for HUBs, which is insufficient, leading to stacking and increasing the risk of accidents.</t>
  </si>
  <si>
    <t>20,000++</t>
  </si>
  <si>
    <t>Repair support bearings for semi floating machines</t>
  </si>
  <si>
    <t>Repair</t>
  </si>
  <si>
    <t>Currently, we have 6 support bearings:  3 supports are operational, 3 supports are awaiting repair. 
[2 supports are essential for testing, leaving 1 support as a spare.]</t>
  </si>
  <si>
    <r>
      <t xml:space="preserve">28000 THB per set = 3 set = </t>
    </r>
    <r>
      <rPr>
        <b/>
        <sz val="11"/>
        <color rgb="FF000000"/>
        <rFont val="Aptos Narrow"/>
        <family val="2"/>
        <scheme val="minor"/>
      </rPr>
      <t>84,000 THB</t>
    </r>
  </si>
  <si>
    <t>Air dryer for sound measurement room</t>
  </si>
  <si>
    <t>General</t>
  </si>
  <si>
    <t>The original machine is broken.</t>
  </si>
  <si>
    <t>Waiting quatation</t>
  </si>
  <si>
    <t>Computer monitor of UTM machine</t>
  </si>
  <si>
    <t>Because the computer monitor of UTM was used to replace the broken computer monitor of FTIR, the computer monitor of UTM was unavailable.</t>
  </si>
  <si>
    <t>-</t>
  </si>
  <si>
    <t>2,700 THB</t>
  </si>
  <si>
    <t>Anderon Meter Repair</t>
  </si>
  <si>
    <t>There is an air leak at the rotating shaft. Currently, it still functions adequately, but to prevent future shaft wear, it should be repaired.</t>
  </si>
  <si>
    <t>Waiting for contact</t>
  </si>
  <si>
    <t>Add ventilation fans to the control cabinet of 4-5 ton machine.</t>
  </si>
  <si>
    <t>Update</t>
  </si>
  <si>
    <t>The temperature inside the cabinet is approximately 42 degrees Celsius, which may shorten the lifespan of the internal components. The standard should not exceed 40 degrees Celsius.</t>
  </si>
  <si>
    <t>https://th.misumi-ec.com/en/vona2/detail/222004914059/?searchFlow=results2similartn&amp;KWSearch=mu101025-11&amp;HissuCode=MU1025S-11&amp;PNSearch=MU1025S-11&amp;list=PageSearchResult
https://th.misumi-ec.com/en/vona2/detail/223000316759/?rid=rid3_detail_4_223000316759&amp;list=SimilarProducts</t>
  </si>
  <si>
    <t>Fan 5,000 THB x2 = 10,000+ THB
Hole Cutter 5,700 THB</t>
  </si>
  <si>
    <t>16,000++</t>
  </si>
  <si>
    <t>Light curtain, proximity switch or any upgrades for Machine Safety L4</t>
  </si>
  <si>
    <t>Safety</t>
  </si>
  <si>
    <t>Comment from EHS through AOMS for reducing L4 machine in NSK.
More details on this path.
G:\02_Folder 5S\CC === Safety &amp; Equipment ===\18_MSDHQ Task or Requests to APTC\MSDHQ No24054 Machine L3-4 Reduction
File : (APTC) a_Sample Report Sheet for No.19044_APTC (20250825).xls</t>
  </si>
  <si>
    <t>Machine which don't have interlock</t>
  </si>
  <si>
    <t>Large size of vice</t>
  </si>
  <si>
    <t>APTC has only 1 vice which is large size at the work bench (Dark blue)
I think it would be better to upgrade the normal vice (light blue) to become larger to handle the large size unit assembly.</t>
  </si>
  <si>
    <t>https://th.misumi-ec.com/en/vona2/detail/223000329269/?HissuCode=104-250</t>
  </si>
  <si>
    <t>Stainless steel tray trolley</t>
  </si>
  <si>
    <t>Due to limited space for investigations and the need to move rooms for bearing checks, carts are essential. Currently, we have 2 carts, which are insufficient for the operations. 
Therefore, a request has been made to purchase 2 additional carts, and preparations for parking them have been arranged.</t>
  </si>
  <si>
    <r>
      <t xml:space="preserve">6,350 THB x 2 </t>
    </r>
    <r>
      <rPr>
        <b/>
        <sz val="11"/>
        <color rgb="FF000000"/>
        <rFont val="Aptos Narrow"/>
        <family val="2"/>
        <scheme val="minor"/>
      </rPr>
      <t xml:space="preserve">= 12,700 THB </t>
    </r>
    <r>
      <rPr>
        <sz val="11"/>
        <color rgb="FF000000"/>
        <rFont val="Aptos Narrow"/>
        <family val="2"/>
        <scheme val="minor"/>
      </rPr>
      <t>(APP-22146)</t>
    </r>
  </si>
  <si>
    <t>Column1</t>
  </si>
  <si>
    <t>CAPEX</t>
  </si>
  <si>
    <t>Storage rack for HUB</t>
  </si>
  <si>
    <t>Mitutoyo Half Round Jaws for Gage Blocks</t>
  </si>
  <si>
    <t>IND</t>
  </si>
  <si>
    <t>According to irigular bore diameter measurement, it need to be use this equipment for ring gauge successor.</t>
  </si>
  <si>
    <t>Refer P/O No. APP-12071</t>
  </si>
  <si>
    <t>Battery for IND camara</t>
  </si>
  <si>
    <t>While on-site investigation, need to be spare for emergency</t>
  </si>
  <si>
    <t>Refer to Sheet No.17</t>
  </si>
  <si>
    <t>Light adapter for on-site investigation</t>
  </si>
  <si>
    <t>While on-site investigation, need more light because sometime lighting in factory is not enough</t>
  </si>
  <si>
    <t>Refer to Sheet No.18</t>
  </si>
  <si>
    <t>Computer for CAD member (4 person)</t>
  </si>
  <si>
    <t>CAD</t>
  </si>
  <si>
    <t>CAD PC has expire in every 5 years, this year 4 PC must to be puchase.</t>
  </si>
  <si>
    <t>Refer P/O No. APP-24143
(119,900 THB x 4)</t>
  </si>
  <si>
    <t>UPS : Unitec Hyper Max 1200 va/840w (3 person)</t>
  </si>
  <si>
    <t>According to UPS broken, need to buy a new one.</t>
  </si>
  <si>
    <t>Refer P/O No. APP-24143
(3,448.60 THB x 3)</t>
  </si>
  <si>
    <t>Blubeam license (1 person)</t>
  </si>
  <si>
    <t>New Bluebeam license, must buy for New CAD engineer</t>
  </si>
  <si>
    <t>Bluebeam_synergysoft</t>
  </si>
  <si>
    <t>Monitor 27" (2 person)</t>
    <phoneticPr fontId="16"/>
  </si>
  <si>
    <t>New monitor need two more of 2 person</t>
  </si>
  <si>
    <t>https://www.jib.co.th/web/product/readProduct/81801/58/Monitor--%E0%B8%88%E0%B8%AD%E0%B8%A1%E0%B8%AD%E0%B8%99%E0%B8%B4%E0%B9%80%E0%B8%95%E0%B8%AD%E0%B8%A3%E0%B9%8C--Philips-27e2g2200-67---27-Inch-Ips-Fhd-144hz-Adaptive-Sync</t>
  </si>
  <si>
    <t>Refer to Sheet No.21
(3,400 - 3,450) x 2 = (6,800 - 6,900)</t>
  </si>
  <si>
    <t>CATIA License</t>
  </si>
  <si>
    <t>Annual update CATIA License, must update annually.</t>
  </si>
  <si>
    <t>Refer QUO.NO.1446/2025
Annual License charge for CAT Config (90,516.00 x 7)
Annual License charge for MCE (Add on) (36,204.00 x 7)
Annual License charge for CAT Config (97,757.00 x 2)
Annual License charge for MCE (Add on) (39,099.00 x 2)
Refer QUO.NO.1445/2025
Annual License charge for KAE (Shareable) (65,542.00 x 1)
Annual License charge for FTX (Shareable) (132,776.00 x 1)</t>
  </si>
  <si>
    <t>Japanese language learning course (1 person) + Classroom books</t>
  </si>
  <si>
    <t>For New CAD engineer, they have to study Japanese course for create Japanese communication skill</t>
  </si>
  <si>
    <t>Refer P/O No. APP-25025</t>
  </si>
  <si>
    <t>Air conditioner system in CAD room</t>
  </si>
  <si>
    <t>CAD room often found the water dropped, now we must daily drain the water in every morning, it quite uncomfortable for us. 
If possible we need to re-new the air conditioner system to the same system of other areas.</t>
  </si>
  <si>
    <t>Wireless sensor demo starrer kit</t>
    <phoneticPr fontId="16"/>
  </si>
  <si>
    <t>CAPEX</t>
    <phoneticPr fontId="16"/>
  </si>
  <si>
    <t>IND</t>
    <phoneticPr fontId="16"/>
  </si>
  <si>
    <t>CAD Room  Soundproof</t>
    <phoneticPr fontId="16"/>
  </si>
  <si>
    <t>CAD</t>
    <phoneticPr fontId="16"/>
  </si>
  <si>
    <t>Changed from 90mm to 60mm</t>
  </si>
  <si>
    <t>Price for set</t>
  </si>
  <si>
    <t>total(THB)</t>
  </si>
  <si>
    <t xml:space="preserve"> Air leak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</si>
</sst>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_);[Red]\(#,##0.00\)"/>
  </numFmts>
  <fonts count="17" x14ac:knownFonts="1">
    <font>
      <sz val="11"/>
      <color theme="1"/>
      <name val="Aptos Narrow"/>
      <family val="2"/>
      <scheme val="minor"/>
    </font>
    <font>
      <b/>
      <sz val="14"/>
      <color theme="1"/>
      <name val="Aptos Narrow"/>
      <family val="2"/>
      <scheme val="minor"/>
    </font>
    <font>
      <sz val="11"/>
      <color rgb="FF0070C0"/>
      <name val="Aptos Narrow"/>
      <family val="2"/>
      <scheme val="minor"/>
    </font>
    <font>
      <sz val="11"/>
      <color rgb="FF00B050"/>
      <name val="Aptos Narrow"/>
      <family val="2"/>
      <scheme val="minor"/>
    </font>
    <font>
      <sz val="11"/>
      <color theme="5"/>
      <name val="Aptos Narrow"/>
      <family val="2"/>
      <scheme val="minor"/>
    </font>
    <font>
      <b/>
      <sz val="22"/>
      <color theme="1"/>
      <name val="Aptos Narrow"/>
      <family val="2"/>
      <scheme val="minor"/>
    </font>
    <font>
      <b/>
      <sz val="14"/>
      <color rgb="FF00B050"/>
      <name val="Aptos Narrow"/>
      <family val="2"/>
      <scheme val="minor"/>
    </font>
    <font>
      <b/>
      <sz val="14"/>
      <color rgb="FF000000"/>
      <name val="Aptos Narrow"/>
      <family val="2"/>
      <scheme val="minor"/>
    </font>
    <font>
      <b/>
      <sz val="14"/>
      <color rgb="FF0070C0"/>
      <name val="Aptos Narrow"/>
      <family val="2"/>
      <scheme val="minor"/>
    </font>
    <font>
      <b/>
      <sz val="14"/>
      <color rgb="FFE97132"/>
      <name val="Aptos Narrow"/>
      <family val="2"/>
      <scheme val="minor"/>
    </font>
    <font>
      <sz val="11"/>
      <color rgb="FF000000"/>
      <name val="Aptos Narrow"/>
      <family val="2"/>
      <scheme val="minor"/>
    </font>
    <font>
      <u/>
      <sz val="11"/>
      <color theme="10"/>
      <name val="Aptos Narrow"/>
      <family val="2"/>
      <scheme val="minor"/>
    </font>
    <font>
      <b/>
      <sz val="11"/>
      <color rgb="FF000000"/>
      <name val="Aptos Narrow"/>
      <family val="2"/>
      <scheme val="minor"/>
    </font>
    <font>
      <sz val="20"/>
      <color theme="1"/>
      <name val="Aptos Narrow"/>
      <family val="2"/>
      <scheme val="minor"/>
    </font>
    <font>
      <sz val="24"/>
      <color theme="1"/>
      <name val="Aptos Narrow"/>
      <family val="2"/>
      <scheme val="minor"/>
    </font>
    <font>
      <sz val="36"/>
      <color theme="1"/>
      <name val="Aptos Narrow"/>
      <family val="2"/>
      <scheme val="minor"/>
    </font>
    <font>
      <sz val="6"/>
      <name val="Aptos Narrow"/>
      <family val="3"/>
      <charset val="128"/>
      <scheme val="minor"/>
    </font>
  </fonts>
  <fills count="3">
    <fill>
      <patternFill patternType="none"/>
    </fill>
    <fill>
      <patternFill patternType="gray125"/>
    </fill>
    <fill>
      <patternFill patternType="solid">
        <fgColor rgb="FFFFFF00"/>
        <bgColor indexed="64"/>
      </patternFill>
    </fill>
  </fills>
  <borders count="7">
    <border>
      <left/>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s>
  <cellStyleXfs count="2">
    <xf numFmtId="0" fontId="0" fillId="0" borderId="0"/>
    <xf numFmtId="0" fontId="11" fillId="0" borderId="0" applyNumberFormat="0" applyFill="0" applyBorder="0" applyAlignment="0" applyProtection="0"/>
  </cellStyleXfs>
  <cellXfs count="37">
    <xf numFmtId="0" fontId="0" fillId="0" borderId="0" xfId="0"/>
    <xf numFmtId="0" fontId="0" fillId="0" borderId="0" xfId="0" applyAlignment="1">
      <alignment horizontal="center" vertical="center"/>
    </xf>
    <xf numFmtId="0" fontId="0" fillId="0" borderId="0" xfId="0" applyAlignment="1">
      <alignment horizontal="left" vertical="center" wrapText="1"/>
    </xf>
    <xf numFmtId="0" fontId="0" fillId="0" borderId="0" xfId="0" applyAlignment="1">
      <alignment horizontal="left" vertical="center"/>
    </xf>
    <xf numFmtId="0" fontId="2" fillId="0" borderId="0" xfId="0" applyFont="1" applyAlignment="1">
      <alignment horizontal="center" vertical="center"/>
    </xf>
    <xf numFmtId="0" fontId="3" fillId="0" borderId="0" xfId="0" applyFont="1" applyAlignment="1">
      <alignment horizontal="center" vertical="center"/>
    </xf>
    <xf numFmtId="0" fontId="4" fillId="0" borderId="0" xfId="0" applyFont="1" applyAlignment="1">
      <alignment horizontal="center" vertical="center"/>
    </xf>
    <xf numFmtId="0" fontId="0" fillId="0" borderId="0" xfId="0" applyAlignment="1">
      <alignment vertical="center"/>
    </xf>
    <xf numFmtId="0" fontId="1" fillId="0" borderId="1" xfId="0" applyFont="1" applyBorder="1" applyAlignment="1">
      <alignment horizontal="center" vertical="center"/>
    </xf>
    <xf numFmtId="0" fontId="1" fillId="0" borderId="2" xfId="0" applyFont="1" applyBorder="1" applyAlignment="1">
      <alignment horizontal="center" vertical="center"/>
    </xf>
    <xf numFmtId="0" fontId="0" fillId="0" borderId="0" xfId="0" applyAlignment="1">
      <alignment vertical="center" wrapText="1"/>
    </xf>
    <xf numFmtId="0" fontId="0" fillId="2" borderId="0" xfId="0" applyFill="1"/>
    <xf numFmtId="0" fontId="7" fillId="0" borderId="2" xfId="0" applyFont="1" applyBorder="1" applyAlignment="1">
      <alignment horizontal="center" vertical="center" wrapText="1"/>
    </xf>
    <xf numFmtId="0" fontId="11" fillId="0" borderId="0" xfId="1" applyAlignment="1">
      <alignment wrapText="1"/>
    </xf>
    <xf numFmtId="0" fontId="0" fillId="0" borderId="0" xfId="0" quotePrefix="1" applyAlignment="1">
      <alignment horizontal="center" vertical="center"/>
    </xf>
    <xf numFmtId="0" fontId="0" fillId="0" borderId="0" xfId="0" applyAlignment="1">
      <alignment horizontal="center" vertical="center" wrapText="1"/>
    </xf>
    <xf numFmtId="0" fontId="11" fillId="0" borderId="0" xfId="1" applyAlignment="1">
      <alignment horizontal="center" vertical="center" wrapText="1"/>
    </xf>
    <xf numFmtId="0" fontId="0" fillId="0" borderId="0" xfId="0" applyAlignment="1">
      <alignment horizontal="left" vertical="top" wrapText="1"/>
    </xf>
    <xf numFmtId="0" fontId="10" fillId="0" borderId="3" xfId="0" applyFont="1" applyBorder="1" applyAlignment="1">
      <alignment horizontal="left" vertical="center" wrapText="1"/>
    </xf>
    <xf numFmtId="0" fontId="10" fillId="0" borderId="0" xfId="0" applyFont="1" applyAlignment="1">
      <alignment horizontal="left" vertical="center" wrapText="1"/>
    </xf>
    <xf numFmtId="0" fontId="10" fillId="0" borderId="0" xfId="0" applyFont="1" applyAlignment="1">
      <alignment vertical="center" wrapText="1"/>
    </xf>
    <xf numFmtId="0" fontId="10" fillId="0" borderId="0" xfId="0" applyFont="1" applyAlignment="1">
      <alignment horizontal="left" vertical="center"/>
    </xf>
    <xf numFmtId="0" fontId="12" fillId="0" borderId="0" xfId="0" applyFont="1" applyAlignment="1">
      <alignment horizontal="left" vertical="center"/>
    </xf>
    <xf numFmtId="0" fontId="10" fillId="0" borderId="0" xfId="0" applyFont="1" applyAlignment="1">
      <alignment horizontal="center" vertical="center"/>
    </xf>
    <xf numFmtId="0" fontId="10" fillId="0" borderId="0" xfId="0" applyFont="1" applyAlignment="1">
      <alignment horizontal="center" vertical="center" wrapText="1"/>
    </xf>
    <xf numFmtId="3" fontId="0" fillId="0" borderId="0" xfId="0" applyNumberFormat="1" applyAlignment="1">
      <alignment horizontal="center" vertical="center"/>
    </xf>
    <xf numFmtId="3" fontId="10" fillId="0" borderId="0" xfId="0" applyNumberFormat="1" applyFont="1" applyAlignment="1">
      <alignment horizontal="center" vertical="center"/>
    </xf>
    <xf numFmtId="0" fontId="14" fillId="0" borderId="0" xfId="0" applyFont="1"/>
    <xf numFmtId="0" fontId="1" fillId="0" borderId="2" xfId="0" applyFont="1" applyBorder="1" applyAlignment="1">
      <alignment horizontal="center" vertical="center" wrapText="1"/>
    </xf>
    <xf numFmtId="0" fontId="13" fillId="0" borderId="0" xfId="0" applyFont="1" applyAlignment="1">
      <alignment horizontal="center" vertical="center"/>
    </xf>
    <xf numFmtId="0" fontId="15" fillId="0" borderId="0" xfId="0" applyFont="1"/>
    <xf numFmtId="4" fontId="10" fillId="0" borderId="0" xfId="1" applyNumberFormat="1" applyFont="1" applyAlignment="1">
      <alignment horizontal="left" vertical="center"/>
    </xf>
    <xf numFmtId="4" fontId="10" fillId="0" borderId="0" xfId="1" applyNumberFormat="1" applyFont="1" applyAlignment="1">
      <alignment horizontal="center" vertical="center"/>
    </xf>
    <xf numFmtId="164" fontId="0" fillId="0" borderId="0" xfId="0" applyNumberFormat="1" applyAlignment="1">
      <alignment horizontal="center" vertical="center"/>
    </xf>
    <xf numFmtId="0" fontId="5" fillId="0" borderId="4" xfId="0" applyFont="1" applyBorder="1" applyAlignment="1">
      <alignment horizontal="center" vertical="center"/>
    </xf>
    <xf numFmtId="0" fontId="5" fillId="0" borderId="5" xfId="0" applyFont="1" applyBorder="1" applyAlignment="1">
      <alignment horizontal="center" vertical="center"/>
    </xf>
    <xf numFmtId="0" fontId="5" fillId="0" borderId="6" xfId="0" applyFont="1" applyBorder="1" applyAlignment="1">
      <alignment horizontal="center" vertical="center"/>
    </xf>
  </cellXfs>
  <cellStyles count="2">
    <cellStyle name="Hyperlink" xfId="1" builtinId="8"/>
    <cellStyle name="Normal" xfId="0" builtinId="0"/>
  </cellStyles>
  <dxfs count="17">
    <dxf>
      <font>
        <strike val="0"/>
        <outline val="0"/>
        <shadow val="0"/>
        <u val="none"/>
        <vertAlign val="baseline"/>
        <sz val="20"/>
        <color theme="1"/>
        <name val="Aptos Narrow"/>
        <family val="2"/>
        <scheme val="minor"/>
      </font>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left" vertical="center" textRotation="0" wrapText="0" indent="0" justifyLastLine="0" shrinkToFit="0" readingOrder="0"/>
    </dxf>
    <dxf>
      <alignment horizontal="left" vertical="center" textRotation="0" wrapText="0" indent="0" justifyLastLine="0" shrinkToFit="0" readingOrder="0"/>
    </dxf>
    <dxf>
      <alignment horizontal="center" vertical="center" textRotation="0" wrapText="0" indent="0" justifyLastLine="0" shrinkToFit="0" readingOrder="0"/>
    </dxf>
    <dxf>
      <border>
        <bottom style="medium">
          <color indexed="64"/>
        </bottom>
      </border>
    </dxf>
    <dxf>
      <font>
        <b/>
        <i val="0"/>
        <strike val="0"/>
        <condense val="0"/>
        <extend val="0"/>
        <outline val="0"/>
        <shadow val="0"/>
        <u val="none"/>
        <vertAlign val="baseline"/>
        <sz val="14"/>
        <color theme="1"/>
        <name val="Aptos Narrow"/>
        <family val="2"/>
        <scheme val="minor"/>
      </font>
      <alignment horizontal="center" vertical="center" textRotation="0" wrapText="0" indent="0" justifyLastLine="0" shrinkToFit="0" readingOrder="0"/>
      <border diagonalUp="0" diagonalDown="0">
        <left/>
        <right/>
        <top/>
        <bottom/>
        <vertical/>
        <horizontal/>
      </border>
    </dxf>
    <dxf>
      <font>
        <strike val="0"/>
        <outline val="0"/>
        <shadow val="0"/>
        <u val="none"/>
        <vertAlign val="baseline"/>
        <sz val="20"/>
        <color theme="1"/>
        <name val="Aptos Narrow"/>
        <family val="2"/>
        <scheme val="minor"/>
      </font>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left" vertical="center" textRotation="0" wrapText="0" indent="0" justifyLastLine="0" shrinkToFit="0" readingOrder="0"/>
    </dxf>
    <dxf>
      <alignment horizontal="center" vertical="center" textRotation="0" wrapText="0" indent="0" justifyLastLine="0" shrinkToFit="0" readingOrder="0"/>
    </dxf>
    <dxf>
      <border>
        <bottom style="medium">
          <color indexed="64"/>
        </bottom>
      </border>
    </dxf>
    <dxf>
      <font>
        <b/>
        <i val="0"/>
        <strike val="0"/>
        <condense val="0"/>
        <extend val="0"/>
        <outline val="0"/>
        <shadow val="0"/>
        <u val="none"/>
        <vertAlign val="baseline"/>
        <sz val="14"/>
        <color theme="1"/>
        <name val="Aptos Narrow"/>
        <family val="2"/>
        <scheme val="minor"/>
      </font>
      <alignment horizontal="center" vertical="center" textRotation="0" wrapText="0" indent="0" justifyLastLine="0" shrinkToFit="0" readingOrder="0"/>
      <border diagonalUp="0" diagonalDown="0">
        <left/>
        <right/>
        <top/>
        <bottom/>
        <vertical/>
        <horizontal/>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1" Type="http://schemas.openxmlformats.org/officeDocument/2006/relationships/image" Target="../media/image14.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7.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8.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drawings/_rels/drawing19.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jp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jpeg"/></Relationships>
</file>

<file path=xl/drawings/_rels/drawing7.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4" Type="http://schemas.openxmlformats.org/officeDocument/2006/relationships/image" Target="../media/image10.png"/></Relationships>
</file>

<file path=xl/drawings/_rels/drawing8.xml.rels><?xml version="1.0" encoding="UTF-8" standalone="yes"?>
<Relationships xmlns="http://schemas.openxmlformats.org/package/2006/relationships"><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2" Type="http://schemas.openxmlformats.org/officeDocument/2006/relationships/image" Target="../media/image13.jpeg"/><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2</xdr:col>
      <xdr:colOff>247650</xdr:colOff>
      <xdr:row>4</xdr:row>
      <xdr:rowOff>47625</xdr:rowOff>
    </xdr:from>
    <xdr:to>
      <xdr:col>9</xdr:col>
      <xdr:colOff>28575</xdr:colOff>
      <xdr:row>16</xdr:row>
      <xdr:rowOff>39967</xdr:rowOff>
    </xdr:to>
    <xdr:pic>
      <xdr:nvPicPr>
        <xdr:cNvPr id="2" name="Picture 1">
          <a:extLst>
            <a:ext uri="{FF2B5EF4-FFF2-40B4-BE49-F238E27FC236}">
              <a16:creationId xmlns:a16="http://schemas.microsoft.com/office/drawing/2014/main" id="{401BD937-A2E9-4926-8F1D-80C808FE28FF}"/>
            </a:ext>
            <a:ext uri="{147F2762-F138-4A5C-976F-8EAC2B608ADB}">
              <a16:predDERef xmlns:a16="http://schemas.microsoft.com/office/drawing/2014/main" pred="{617FBC0B-9E69-196C-7728-76DF509017E0}"/>
            </a:ext>
          </a:extLst>
        </xdr:cNvPr>
        <xdr:cNvPicPr>
          <a:picLocks noChangeAspect="1"/>
        </xdr:cNvPicPr>
      </xdr:nvPicPr>
      <xdr:blipFill>
        <a:blip xmlns:r="http://schemas.openxmlformats.org/officeDocument/2006/relationships" r:embed="rId1"/>
        <a:stretch>
          <a:fillRect/>
        </a:stretch>
      </xdr:blipFill>
      <xdr:spPr>
        <a:xfrm>
          <a:off x="1466850" y="809625"/>
          <a:ext cx="4048125" cy="227834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9</xdr:col>
      <xdr:colOff>161925</xdr:colOff>
      <xdr:row>32</xdr:row>
      <xdr:rowOff>171450</xdr:rowOff>
    </xdr:to>
    <xdr:pic>
      <xdr:nvPicPr>
        <xdr:cNvPr id="3" name="Picture 2">
          <a:extLst>
            <a:ext uri="{FF2B5EF4-FFF2-40B4-BE49-F238E27FC236}">
              <a16:creationId xmlns:a16="http://schemas.microsoft.com/office/drawing/2014/main" id="{D2E8235C-75A4-46DE-3206-56FD9BD2AF54}"/>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19200" y="762000"/>
          <a:ext cx="4429125" cy="5905500"/>
        </a:xfrm>
        <a:prstGeom prst="rect">
          <a:avLst/>
        </a:prstGeom>
      </xdr:spPr>
    </xdr:pic>
    <xdr:clientData/>
  </xdr:twoCellAnchor>
  <xdr:twoCellAnchor>
    <xdr:from>
      <xdr:col>6</xdr:col>
      <xdr:colOff>114300</xdr:colOff>
      <xdr:row>13</xdr:row>
      <xdr:rowOff>447675</xdr:rowOff>
    </xdr:from>
    <xdr:to>
      <xdr:col>11</xdr:col>
      <xdr:colOff>47625</xdr:colOff>
      <xdr:row>18</xdr:row>
      <xdr:rowOff>28575</xdr:rowOff>
    </xdr:to>
    <xdr:cxnSp macro="">
      <xdr:nvCxnSpPr>
        <xdr:cNvPr id="5" name="Straight Arrow Connector 4">
          <a:extLst>
            <a:ext uri="{FF2B5EF4-FFF2-40B4-BE49-F238E27FC236}">
              <a16:creationId xmlns:a16="http://schemas.microsoft.com/office/drawing/2014/main" id="{77170634-09FE-8A81-5DEE-5E8616F2AE75}"/>
            </a:ext>
          </a:extLst>
        </xdr:cNvPr>
        <xdr:cNvCxnSpPr>
          <a:endCxn id="10" idx="6"/>
        </xdr:cNvCxnSpPr>
      </xdr:nvCxnSpPr>
      <xdr:spPr>
        <a:xfrm flipH="1">
          <a:off x="3771900" y="2924175"/>
          <a:ext cx="2981325" cy="933450"/>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533400</xdr:colOff>
      <xdr:row>13</xdr:row>
      <xdr:rowOff>457200</xdr:rowOff>
    </xdr:from>
    <xdr:to>
      <xdr:col>11</xdr:col>
      <xdr:colOff>57150</xdr:colOff>
      <xdr:row>20</xdr:row>
      <xdr:rowOff>171450</xdr:rowOff>
    </xdr:to>
    <xdr:cxnSp macro="">
      <xdr:nvCxnSpPr>
        <xdr:cNvPr id="7" name="Straight Arrow Connector 6">
          <a:extLst>
            <a:ext uri="{FF2B5EF4-FFF2-40B4-BE49-F238E27FC236}">
              <a16:creationId xmlns:a16="http://schemas.microsoft.com/office/drawing/2014/main" id="{70010620-964B-4DFF-9651-24D07C54EAB5}"/>
            </a:ext>
          </a:extLst>
        </xdr:cNvPr>
        <xdr:cNvCxnSpPr>
          <a:endCxn id="11" idx="6"/>
        </xdr:cNvCxnSpPr>
      </xdr:nvCxnSpPr>
      <xdr:spPr>
        <a:xfrm flipH="1">
          <a:off x="2971800" y="2933700"/>
          <a:ext cx="3790950" cy="1447800"/>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409575</xdr:colOff>
      <xdr:row>17</xdr:row>
      <xdr:rowOff>38100</xdr:rowOff>
    </xdr:from>
    <xdr:to>
      <xdr:col>6</xdr:col>
      <xdr:colOff>114300</xdr:colOff>
      <xdr:row>19</xdr:row>
      <xdr:rowOff>19050</xdr:rowOff>
    </xdr:to>
    <xdr:sp macro="" textlink="">
      <xdr:nvSpPr>
        <xdr:cNvPr id="10" name="Oval 9">
          <a:extLst>
            <a:ext uri="{FF2B5EF4-FFF2-40B4-BE49-F238E27FC236}">
              <a16:creationId xmlns:a16="http://schemas.microsoft.com/office/drawing/2014/main" id="{3C8E2440-5BE6-C812-6661-20EB5B1BB5E6}"/>
            </a:ext>
          </a:extLst>
        </xdr:cNvPr>
        <xdr:cNvSpPr/>
      </xdr:nvSpPr>
      <xdr:spPr>
        <a:xfrm>
          <a:off x="3457575" y="3676650"/>
          <a:ext cx="314325" cy="3619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4</xdr:col>
      <xdr:colOff>219075</xdr:colOff>
      <xdr:row>19</xdr:row>
      <xdr:rowOff>180975</xdr:rowOff>
    </xdr:from>
    <xdr:to>
      <xdr:col>4</xdr:col>
      <xdr:colOff>533400</xdr:colOff>
      <xdr:row>21</xdr:row>
      <xdr:rowOff>161925</xdr:rowOff>
    </xdr:to>
    <xdr:sp macro="" textlink="">
      <xdr:nvSpPr>
        <xdr:cNvPr id="11" name="Oval 10">
          <a:extLst>
            <a:ext uri="{FF2B5EF4-FFF2-40B4-BE49-F238E27FC236}">
              <a16:creationId xmlns:a16="http://schemas.microsoft.com/office/drawing/2014/main" id="{7CDA9349-7FD9-4EAD-9301-C34F41313160}"/>
            </a:ext>
          </a:extLst>
        </xdr:cNvPr>
        <xdr:cNvSpPr/>
      </xdr:nvSpPr>
      <xdr:spPr>
        <a:xfrm>
          <a:off x="2657475" y="4200525"/>
          <a:ext cx="314325" cy="3619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0</xdr:colOff>
      <xdr:row>3</xdr:row>
      <xdr:rowOff>0</xdr:rowOff>
    </xdr:from>
    <xdr:to>
      <xdr:col>19</xdr:col>
      <xdr:colOff>315815</xdr:colOff>
      <xdr:row>19</xdr:row>
      <xdr:rowOff>105215</xdr:rowOff>
    </xdr:to>
    <xdr:pic>
      <xdr:nvPicPr>
        <xdr:cNvPr id="2" name="Picture 1">
          <a:extLst>
            <a:ext uri="{FF2B5EF4-FFF2-40B4-BE49-F238E27FC236}">
              <a16:creationId xmlns:a16="http://schemas.microsoft.com/office/drawing/2014/main" id="{599AF043-4C24-AF54-2D4F-5AC440AE0F44}"/>
            </a:ext>
          </a:extLst>
        </xdr:cNvPr>
        <xdr:cNvPicPr>
          <a:picLocks noChangeAspect="1"/>
        </xdr:cNvPicPr>
      </xdr:nvPicPr>
      <xdr:blipFill>
        <a:blip xmlns:r="http://schemas.openxmlformats.org/officeDocument/2006/relationships" r:embed="rId1"/>
        <a:stretch>
          <a:fillRect/>
        </a:stretch>
      </xdr:blipFill>
      <xdr:spPr>
        <a:xfrm>
          <a:off x="1219200" y="571500"/>
          <a:ext cx="10679015" cy="315321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114300</xdr:colOff>
      <xdr:row>2</xdr:row>
      <xdr:rowOff>28575</xdr:rowOff>
    </xdr:from>
    <xdr:to>
      <xdr:col>8</xdr:col>
      <xdr:colOff>276225</xdr:colOff>
      <xdr:row>28</xdr:row>
      <xdr:rowOff>159843</xdr:rowOff>
    </xdr:to>
    <xdr:pic>
      <xdr:nvPicPr>
        <xdr:cNvPr id="2" name="Picture 1">
          <a:extLst>
            <a:ext uri="{FF2B5EF4-FFF2-40B4-BE49-F238E27FC236}">
              <a16:creationId xmlns:a16="http://schemas.microsoft.com/office/drawing/2014/main" id="{5F67A095-0330-4706-9CFA-5637CD8569A9}"/>
            </a:ext>
            <a:ext uri="{147F2762-F138-4A5C-976F-8EAC2B608ADB}">
              <a16:predDERef xmlns:a16="http://schemas.microsoft.com/office/drawing/2014/main" pred="{3AE2BD0E-8CED-F59C-74B6-0634189F4403}"/>
            </a:ext>
          </a:extLst>
        </xdr:cNvPr>
        <xdr:cNvPicPr>
          <a:picLocks noChangeAspect="1"/>
        </xdr:cNvPicPr>
      </xdr:nvPicPr>
      <xdr:blipFill>
        <a:blip xmlns:r="http://schemas.openxmlformats.org/officeDocument/2006/relationships" r:embed="rId1"/>
        <a:stretch>
          <a:fillRect/>
        </a:stretch>
      </xdr:blipFill>
      <xdr:spPr>
        <a:xfrm>
          <a:off x="1333500" y="409575"/>
          <a:ext cx="3819525" cy="5084268"/>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oneCellAnchor>
    <xdr:from>
      <xdr:col>1</xdr:col>
      <xdr:colOff>0</xdr:colOff>
      <xdr:row>1</xdr:row>
      <xdr:rowOff>0</xdr:rowOff>
    </xdr:from>
    <xdr:ext cx="20383500" cy="9134475"/>
    <xdr:pic>
      <xdr:nvPicPr>
        <xdr:cNvPr id="2" name="Picture 1">
          <a:extLst>
            <a:ext uri="{FF2B5EF4-FFF2-40B4-BE49-F238E27FC236}">
              <a16:creationId xmlns:a16="http://schemas.microsoft.com/office/drawing/2014/main" id="{B1761B7E-CBC8-4BB9-B2D9-9E67D96A6869}"/>
            </a:ext>
          </a:extLst>
        </xdr:cNvPr>
        <xdr:cNvPicPr>
          <a:picLocks noChangeAspect="1"/>
        </xdr:cNvPicPr>
      </xdr:nvPicPr>
      <xdr:blipFill>
        <a:blip xmlns:r="http://schemas.openxmlformats.org/officeDocument/2006/relationships" r:embed="rId1"/>
        <a:stretch>
          <a:fillRect/>
        </a:stretch>
      </xdr:blipFill>
      <xdr:spPr>
        <a:xfrm>
          <a:off x="685800" y="238125"/>
          <a:ext cx="20383500" cy="9134475"/>
        </a:xfrm>
        <a:prstGeom prst="rect">
          <a:avLst/>
        </a:prstGeom>
      </xdr:spPr>
    </xdr:pic>
    <xdr:clientData/>
  </xdr:oneCellAnchor>
</xdr:wsDr>
</file>

<file path=xl/drawings/drawing14.xml><?xml version="1.0" encoding="utf-8"?>
<xdr:wsDr xmlns:xdr="http://schemas.openxmlformats.org/drawingml/2006/spreadsheetDrawing" xmlns:a="http://schemas.openxmlformats.org/drawingml/2006/main">
  <xdr:oneCellAnchor>
    <xdr:from>
      <xdr:col>1</xdr:col>
      <xdr:colOff>0</xdr:colOff>
      <xdr:row>1</xdr:row>
      <xdr:rowOff>0</xdr:rowOff>
    </xdr:from>
    <xdr:ext cx="21469350" cy="8924925"/>
    <xdr:pic>
      <xdr:nvPicPr>
        <xdr:cNvPr id="2" name="Picture 1">
          <a:extLst>
            <a:ext uri="{FF2B5EF4-FFF2-40B4-BE49-F238E27FC236}">
              <a16:creationId xmlns:a16="http://schemas.microsoft.com/office/drawing/2014/main" id="{EDF9B899-E5E7-4355-96BA-70BAC41B6204}"/>
            </a:ext>
          </a:extLst>
        </xdr:cNvPr>
        <xdr:cNvPicPr>
          <a:picLocks noChangeAspect="1"/>
        </xdr:cNvPicPr>
      </xdr:nvPicPr>
      <xdr:blipFill>
        <a:blip xmlns:r="http://schemas.openxmlformats.org/officeDocument/2006/relationships" r:embed="rId1"/>
        <a:stretch>
          <a:fillRect/>
        </a:stretch>
      </xdr:blipFill>
      <xdr:spPr>
        <a:xfrm>
          <a:off x="685800" y="238125"/>
          <a:ext cx="21469350" cy="8924925"/>
        </a:xfrm>
        <a:prstGeom prst="rect">
          <a:avLst/>
        </a:prstGeom>
      </xdr:spPr>
    </xdr:pic>
    <xdr:clientData/>
  </xdr:oneCellAnchor>
  <xdr:oneCellAnchor>
    <xdr:from>
      <xdr:col>1</xdr:col>
      <xdr:colOff>0</xdr:colOff>
      <xdr:row>40</xdr:row>
      <xdr:rowOff>0</xdr:rowOff>
    </xdr:from>
    <xdr:ext cx="10477500" cy="8763000"/>
    <xdr:pic>
      <xdr:nvPicPr>
        <xdr:cNvPr id="3" name="Picture 2">
          <a:extLst>
            <a:ext uri="{FF2B5EF4-FFF2-40B4-BE49-F238E27FC236}">
              <a16:creationId xmlns:a16="http://schemas.microsoft.com/office/drawing/2014/main" id="{212D46A0-3E22-4EF5-A896-5004C6ED367D}"/>
            </a:ext>
            <a:ext uri="{147F2762-F138-4A5C-976F-8EAC2B608ADB}">
              <a16:predDERef xmlns:a16="http://schemas.microsoft.com/office/drawing/2014/main" pred="{C1D46BAD-0DCE-F144-1351-85CDB2FAB406}"/>
            </a:ext>
          </a:extLst>
        </xdr:cNvPr>
        <xdr:cNvPicPr>
          <a:picLocks noChangeAspect="1"/>
        </xdr:cNvPicPr>
      </xdr:nvPicPr>
      <xdr:blipFill>
        <a:blip xmlns:r="http://schemas.openxmlformats.org/officeDocument/2006/relationships" r:embed="rId2"/>
        <a:stretch>
          <a:fillRect/>
        </a:stretch>
      </xdr:blipFill>
      <xdr:spPr>
        <a:xfrm>
          <a:off x="685800" y="9525000"/>
          <a:ext cx="10477500" cy="8763000"/>
        </a:xfrm>
        <a:prstGeom prst="rect">
          <a:avLst/>
        </a:prstGeom>
      </xdr:spPr>
    </xdr:pic>
    <xdr:clientData/>
  </xdr:oneCellAnchor>
</xdr:wsDr>
</file>

<file path=xl/drawings/drawing15.xml><?xml version="1.0" encoding="utf-8"?>
<xdr:wsDr xmlns:xdr="http://schemas.openxmlformats.org/drawingml/2006/spreadsheetDrawing" xmlns:a="http://schemas.openxmlformats.org/drawingml/2006/main">
  <xdr:oneCellAnchor>
    <xdr:from>
      <xdr:col>1</xdr:col>
      <xdr:colOff>0</xdr:colOff>
      <xdr:row>1</xdr:row>
      <xdr:rowOff>0</xdr:rowOff>
    </xdr:from>
    <xdr:ext cx="7362825" cy="9658350"/>
    <xdr:pic>
      <xdr:nvPicPr>
        <xdr:cNvPr id="2" name="Picture 1">
          <a:extLst>
            <a:ext uri="{FF2B5EF4-FFF2-40B4-BE49-F238E27FC236}">
              <a16:creationId xmlns:a16="http://schemas.microsoft.com/office/drawing/2014/main" id="{F8AF44C5-6B9D-4B76-92F4-1B41AEBDA949}"/>
            </a:ext>
          </a:extLst>
        </xdr:cNvPr>
        <xdr:cNvPicPr>
          <a:picLocks noChangeAspect="1"/>
        </xdr:cNvPicPr>
      </xdr:nvPicPr>
      <xdr:blipFill>
        <a:blip xmlns:r="http://schemas.openxmlformats.org/officeDocument/2006/relationships" r:embed="rId1"/>
        <a:stretch>
          <a:fillRect/>
        </a:stretch>
      </xdr:blipFill>
      <xdr:spPr>
        <a:xfrm>
          <a:off x="685800" y="238125"/>
          <a:ext cx="7362825" cy="9658350"/>
        </a:xfrm>
        <a:prstGeom prst="rect">
          <a:avLst/>
        </a:prstGeom>
      </xdr:spPr>
    </xdr:pic>
    <xdr:clientData/>
  </xdr:oneCellAnchor>
</xdr:wsDr>
</file>

<file path=xl/drawings/drawing16.xml><?xml version="1.0" encoding="utf-8"?>
<xdr:wsDr xmlns:xdr="http://schemas.openxmlformats.org/drawingml/2006/spreadsheetDrawing" xmlns:a="http://schemas.openxmlformats.org/drawingml/2006/main">
  <xdr:oneCellAnchor>
    <xdr:from>
      <xdr:col>1</xdr:col>
      <xdr:colOff>0</xdr:colOff>
      <xdr:row>1</xdr:row>
      <xdr:rowOff>0</xdr:rowOff>
    </xdr:from>
    <xdr:ext cx="14335125" cy="9477375"/>
    <xdr:pic>
      <xdr:nvPicPr>
        <xdr:cNvPr id="2" name="Picture 1">
          <a:extLst>
            <a:ext uri="{FF2B5EF4-FFF2-40B4-BE49-F238E27FC236}">
              <a16:creationId xmlns:a16="http://schemas.microsoft.com/office/drawing/2014/main" id="{C23E8A89-DCB7-4B72-B440-C8EB765840E0}"/>
            </a:ext>
          </a:extLst>
        </xdr:cNvPr>
        <xdr:cNvPicPr>
          <a:picLocks noChangeAspect="1"/>
        </xdr:cNvPicPr>
      </xdr:nvPicPr>
      <xdr:blipFill>
        <a:blip xmlns:r="http://schemas.openxmlformats.org/officeDocument/2006/relationships" r:embed="rId1"/>
        <a:stretch>
          <a:fillRect/>
        </a:stretch>
      </xdr:blipFill>
      <xdr:spPr>
        <a:xfrm>
          <a:off x="685800" y="238125"/>
          <a:ext cx="14335125" cy="9477375"/>
        </a:xfrm>
        <a:prstGeom prst="rect">
          <a:avLst/>
        </a:prstGeom>
      </xdr:spPr>
    </xdr:pic>
    <xdr:clientData/>
  </xdr:oneCellAnchor>
</xdr:wsDr>
</file>

<file path=xl/drawings/drawing17.xml><?xml version="1.0" encoding="utf-8"?>
<xdr:wsDr xmlns:xdr="http://schemas.openxmlformats.org/drawingml/2006/spreadsheetDrawing" xmlns:a="http://schemas.openxmlformats.org/drawingml/2006/main">
  <xdr:oneCellAnchor>
    <xdr:from>
      <xdr:col>1</xdr:col>
      <xdr:colOff>0</xdr:colOff>
      <xdr:row>1</xdr:row>
      <xdr:rowOff>0</xdr:rowOff>
    </xdr:from>
    <xdr:ext cx="6057900" cy="10144125"/>
    <xdr:pic>
      <xdr:nvPicPr>
        <xdr:cNvPr id="2" name="Picture 4">
          <a:extLst>
            <a:ext uri="{FF2B5EF4-FFF2-40B4-BE49-F238E27FC236}">
              <a16:creationId xmlns:a16="http://schemas.microsoft.com/office/drawing/2014/main" id="{FF14A262-E8A0-4BD7-9444-3B135996DEDC}"/>
            </a:ext>
          </a:extLst>
        </xdr:cNvPr>
        <xdr:cNvPicPr>
          <a:picLocks noChangeAspect="1"/>
        </xdr:cNvPicPr>
      </xdr:nvPicPr>
      <xdr:blipFill>
        <a:blip xmlns:r="http://schemas.openxmlformats.org/officeDocument/2006/relationships" r:embed="rId1"/>
        <a:stretch>
          <a:fillRect/>
        </a:stretch>
      </xdr:blipFill>
      <xdr:spPr>
        <a:xfrm>
          <a:off x="685800" y="238125"/>
          <a:ext cx="6057900" cy="10144125"/>
        </a:xfrm>
        <a:prstGeom prst="rect">
          <a:avLst/>
        </a:prstGeom>
      </xdr:spPr>
    </xdr:pic>
    <xdr:clientData/>
  </xdr:oneCellAnchor>
</xdr:wsDr>
</file>

<file path=xl/drawings/drawing18.xml><?xml version="1.0" encoding="utf-8"?>
<xdr:wsDr xmlns:xdr="http://schemas.openxmlformats.org/drawingml/2006/spreadsheetDrawing" xmlns:a="http://schemas.openxmlformats.org/drawingml/2006/main">
  <xdr:oneCellAnchor>
    <xdr:from>
      <xdr:col>1</xdr:col>
      <xdr:colOff>0</xdr:colOff>
      <xdr:row>1</xdr:row>
      <xdr:rowOff>0</xdr:rowOff>
    </xdr:from>
    <xdr:ext cx="6172200" cy="9563100"/>
    <xdr:pic>
      <xdr:nvPicPr>
        <xdr:cNvPr id="2" name="Picture 1">
          <a:extLst>
            <a:ext uri="{FF2B5EF4-FFF2-40B4-BE49-F238E27FC236}">
              <a16:creationId xmlns:a16="http://schemas.microsoft.com/office/drawing/2014/main" id="{D438EB91-28B4-4EA7-8613-BCD59E661FA2}"/>
            </a:ext>
          </a:extLst>
        </xdr:cNvPr>
        <xdr:cNvPicPr>
          <a:picLocks noChangeAspect="1"/>
        </xdr:cNvPicPr>
      </xdr:nvPicPr>
      <xdr:blipFill>
        <a:blip xmlns:r="http://schemas.openxmlformats.org/officeDocument/2006/relationships" r:embed="rId1"/>
        <a:stretch>
          <a:fillRect/>
        </a:stretch>
      </xdr:blipFill>
      <xdr:spPr>
        <a:xfrm>
          <a:off x="685800" y="238125"/>
          <a:ext cx="6172200" cy="9563100"/>
        </a:xfrm>
        <a:prstGeom prst="rect">
          <a:avLst/>
        </a:prstGeom>
      </xdr:spPr>
    </xdr:pic>
    <xdr:clientData/>
  </xdr:oneCellAnchor>
  <xdr:oneCellAnchor>
    <xdr:from>
      <xdr:col>11</xdr:col>
      <xdr:colOff>0</xdr:colOff>
      <xdr:row>1</xdr:row>
      <xdr:rowOff>0</xdr:rowOff>
    </xdr:from>
    <xdr:ext cx="5705475" cy="9629775"/>
    <xdr:pic>
      <xdr:nvPicPr>
        <xdr:cNvPr id="3" name="Picture 2">
          <a:extLst>
            <a:ext uri="{FF2B5EF4-FFF2-40B4-BE49-F238E27FC236}">
              <a16:creationId xmlns:a16="http://schemas.microsoft.com/office/drawing/2014/main" id="{3C4D8541-2C10-48A1-95CD-E6B6AA071CF2}"/>
            </a:ext>
            <a:ext uri="{147F2762-F138-4A5C-976F-8EAC2B608ADB}">
              <a16:predDERef xmlns:a16="http://schemas.microsoft.com/office/drawing/2014/main" pred="{8094B1F9-41BF-8657-B28F-8A4DC50F41C6}"/>
            </a:ext>
          </a:extLst>
        </xdr:cNvPr>
        <xdr:cNvPicPr>
          <a:picLocks noChangeAspect="1"/>
        </xdr:cNvPicPr>
      </xdr:nvPicPr>
      <xdr:blipFill>
        <a:blip xmlns:r="http://schemas.openxmlformats.org/officeDocument/2006/relationships" r:embed="rId2"/>
        <a:stretch>
          <a:fillRect/>
        </a:stretch>
      </xdr:blipFill>
      <xdr:spPr>
        <a:xfrm>
          <a:off x="7543800" y="238125"/>
          <a:ext cx="5705475" cy="9629775"/>
        </a:xfrm>
        <a:prstGeom prst="rect">
          <a:avLst/>
        </a:prstGeom>
      </xdr:spPr>
    </xdr:pic>
    <xdr:clientData/>
  </xdr:oneCellAnchor>
  <xdr:oneCellAnchor>
    <xdr:from>
      <xdr:col>20</xdr:col>
      <xdr:colOff>0</xdr:colOff>
      <xdr:row>1</xdr:row>
      <xdr:rowOff>0</xdr:rowOff>
    </xdr:from>
    <xdr:ext cx="5695950" cy="9639300"/>
    <xdr:pic>
      <xdr:nvPicPr>
        <xdr:cNvPr id="4" name="Picture 3">
          <a:extLst>
            <a:ext uri="{FF2B5EF4-FFF2-40B4-BE49-F238E27FC236}">
              <a16:creationId xmlns:a16="http://schemas.microsoft.com/office/drawing/2014/main" id="{C24A599B-DA95-4D42-884B-85E7AB0F78C3}"/>
            </a:ext>
            <a:ext uri="{147F2762-F138-4A5C-976F-8EAC2B608ADB}">
              <a16:predDERef xmlns:a16="http://schemas.microsoft.com/office/drawing/2014/main" pred="{BACCA72F-BD08-C7E4-C5D7-7D51C202E815}"/>
            </a:ext>
          </a:extLst>
        </xdr:cNvPr>
        <xdr:cNvPicPr>
          <a:picLocks noChangeAspect="1"/>
        </xdr:cNvPicPr>
      </xdr:nvPicPr>
      <xdr:blipFill>
        <a:blip xmlns:r="http://schemas.openxmlformats.org/officeDocument/2006/relationships" r:embed="rId3"/>
        <a:stretch>
          <a:fillRect/>
        </a:stretch>
      </xdr:blipFill>
      <xdr:spPr>
        <a:xfrm>
          <a:off x="13716000" y="238125"/>
          <a:ext cx="5695950" cy="9639300"/>
        </a:xfrm>
        <a:prstGeom prst="rect">
          <a:avLst/>
        </a:prstGeom>
      </xdr:spPr>
    </xdr:pic>
    <xdr:clientData/>
  </xdr:oneCellAnchor>
</xdr:wsDr>
</file>

<file path=xl/drawings/drawing19.xml><?xml version="1.0" encoding="utf-8"?>
<xdr:wsDr xmlns:xdr="http://schemas.openxmlformats.org/drawingml/2006/spreadsheetDrawing" xmlns:a="http://schemas.openxmlformats.org/drawingml/2006/main">
  <xdr:oneCellAnchor>
    <xdr:from>
      <xdr:col>1</xdr:col>
      <xdr:colOff>0</xdr:colOff>
      <xdr:row>1</xdr:row>
      <xdr:rowOff>0</xdr:rowOff>
    </xdr:from>
    <xdr:ext cx="7029450" cy="9715500"/>
    <xdr:pic>
      <xdr:nvPicPr>
        <xdr:cNvPr id="2" name="Picture 5">
          <a:extLst>
            <a:ext uri="{FF2B5EF4-FFF2-40B4-BE49-F238E27FC236}">
              <a16:creationId xmlns:a16="http://schemas.microsoft.com/office/drawing/2014/main" id="{B3F32CC6-E8F1-47E7-9B77-7636D9741BCA}"/>
            </a:ext>
          </a:extLst>
        </xdr:cNvPr>
        <xdr:cNvPicPr>
          <a:picLocks noChangeAspect="1"/>
        </xdr:cNvPicPr>
      </xdr:nvPicPr>
      <xdr:blipFill>
        <a:blip xmlns:r="http://schemas.openxmlformats.org/officeDocument/2006/relationships" r:embed="rId1"/>
        <a:stretch>
          <a:fillRect/>
        </a:stretch>
      </xdr:blipFill>
      <xdr:spPr>
        <a:xfrm>
          <a:off x="685800" y="238125"/>
          <a:ext cx="7029450" cy="9715500"/>
        </a:xfrm>
        <a:prstGeom prst="rect">
          <a:avLst/>
        </a:prstGeom>
      </xdr:spPr>
    </xdr:pic>
    <xdr:clientData/>
  </xdr:oneCellAnchor>
  <xdr:oneCellAnchor>
    <xdr:from>
      <xdr:col>12</xdr:col>
      <xdr:colOff>9525</xdr:colOff>
      <xdr:row>0</xdr:row>
      <xdr:rowOff>190500</xdr:rowOff>
    </xdr:from>
    <xdr:ext cx="6276975" cy="9915525"/>
    <xdr:pic>
      <xdr:nvPicPr>
        <xdr:cNvPr id="3" name="Picture 7">
          <a:extLst>
            <a:ext uri="{FF2B5EF4-FFF2-40B4-BE49-F238E27FC236}">
              <a16:creationId xmlns:a16="http://schemas.microsoft.com/office/drawing/2014/main" id="{5AF5C016-5DFC-4A1C-9CF9-5857BBB95C64}"/>
            </a:ext>
            <a:ext uri="{147F2762-F138-4A5C-976F-8EAC2B608ADB}">
              <a16:predDERef xmlns:a16="http://schemas.microsoft.com/office/drawing/2014/main" pred="{B6273E01-72C2-05DF-C639-1B5C793C58E2}"/>
            </a:ext>
          </a:extLst>
        </xdr:cNvPr>
        <xdr:cNvPicPr>
          <a:picLocks noChangeAspect="1"/>
        </xdr:cNvPicPr>
      </xdr:nvPicPr>
      <xdr:blipFill>
        <a:blip xmlns:r="http://schemas.openxmlformats.org/officeDocument/2006/relationships" r:embed="rId2"/>
        <a:stretch>
          <a:fillRect/>
        </a:stretch>
      </xdr:blipFill>
      <xdr:spPr>
        <a:xfrm>
          <a:off x="8239125" y="190500"/>
          <a:ext cx="6276975" cy="9915525"/>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3</xdr:col>
      <xdr:colOff>1</xdr:colOff>
      <xdr:row>5</xdr:row>
      <xdr:rowOff>0</xdr:rowOff>
    </xdr:from>
    <xdr:to>
      <xdr:col>17</xdr:col>
      <xdr:colOff>114301</xdr:colOff>
      <xdr:row>32</xdr:row>
      <xdr:rowOff>102541</xdr:rowOff>
    </xdr:to>
    <xdr:pic>
      <xdr:nvPicPr>
        <xdr:cNvPr id="2" name="Picture 1">
          <a:extLst>
            <a:ext uri="{FF2B5EF4-FFF2-40B4-BE49-F238E27FC236}">
              <a16:creationId xmlns:a16="http://schemas.microsoft.com/office/drawing/2014/main" id="{6A4FC07E-52A8-2062-CAF8-F32B30BBDE5F}"/>
            </a:ext>
          </a:extLst>
        </xdr:cNvPr>
        <xdr:cNvPicPr>
          <a:picLocks noChangeAspect="1"/>
        </xdr:cNvPicPr>
      </xdr:nvPicPr>
      <xdr:blipFill>
        <a:blip xmlns:r="http://schemas.openxmlformats.org/officeDocument/2006/relationships" r:embed="rId1"/>
        <a:stretch>
          <a:fillRect/>
        </a:stretch>
      </xdr:blipFill>
      <xdr:spPr>
        <a:xfrm>
          <a:off x="1828801" y="952500"/>
          <a:ext cx="8648700" cy="524604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4</xdr:row>
      <xdr:rowOff>0</xdr:rowOff>
    </xdr:from>
    <xdr:to>
      <xdr:col>15</xdr:col>
      <xdr:colOff>457200</xdr:colOff>
      <xdr:row>24</xdr:row>
      <xdr:rowOff>146251</xdr:rowOff>
    </xdr:to>
    <xdr:pic>
      <xdr:nvPicPr>
        <xdr:cNvPr id="3" name="Picture 2">
          <a:extLst>
            <a:ext uri="{FF2B5EF4-FFF2-40B4-BE49-F238E27FC236}">
              <a16:creationId xmlns:a16="http://schemas.microsoft.com/office/drawing/2014/main" id="{4F030C10-E1F7-BF63-AEA7-3FB18EE13A3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28800" y="762000"/>
          <a:ext cx="7772400" cy="3956251"/>
        </a:xfrm>
        <a:prstGeom prst="rect">
          <a:avLst/>
        </a:prstGeom>
      </xdr:spPr>
    </xdr:pic>
    <xdr:clientData/>
  </xdr:twoCellAnchor>
  <xdr:twoCellAnchor>
    <xdr:from>
      <xdr:col>9</xdr:col>
      <xdr:colOff>209550</xdr:colOff>
      <xdr:row>16</xdr:row>
      <xdr:rowOff>123825</xdr:rowOff>
    </xdr:from>
    <xdr:to>
      <xdr:col>9</xdr:col>
      <xdr:colOff>466725</xdr:colOff>
      <xdr:row>26</xdr:row>
      <xdr:rowOff>152400</xdr:rowOff>
    </xdr:to>
    <xdr:cxnSp macro="">
      <xdr:nvCxnSpPr>
        <xdr:cNvPr id="5" name="Straight Arrow Connector 4">
          <a:extLst>
            <a:ext uri="{FF2B5EF4-FFF2-40B4-BE49-F238E27FC236}">
              <a16:creationId xmlns:a16="http://schemas.microsoft.com/office/drawing/2014/main" id="{6948B00B-2F2D-B04D-C800-D2A12823CA5B}"/>
            </a:ext>
          </a:extLst>
        </xdr:cNvPr>
        <xdr:cNvCxnSpPr/>
      </xdr:nvCxnSpPr>
      <xdr:spPr>
        <a:xfrm flipH="1" flipV="1">
          <a:off x="5695950" y="3171825"/>
          <a:ext cx="257175" cy="1933575"/>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0</xdr:colOff>
      <xdr:row>3</xdr:row>
      <xdr:rowOff>0</xdr:rowOff>
    </xdr:from>
    <xdr:to>
      <xdr:col>19</xdr:col>
      <xdr:colOff>439658</xdr:colOff>
      <xdr:row>36</xdr:row>
      <xdr:rowOff>67562</xdr:rowOff>
    </xdr:to>
    <xdr:pic>
      <xdr:nvPicPr>
        <xdr:cNvPr id="2" name="Picture 1">
          <a:extLst>
            <a:ext uri="{FF2B5EF4-FFF2-40B4-BE49-F238E27FC236}">
              <a16:creationId xmlns:a16="http://schemas.microsoft.com/office/drawing/2014/main" id="{B23E35A4-DDDC-A067-78E5-A9C3A4FF42A1}"/>
            </a:ext>
          </a:extLst>
        </xdr:cNvPr>
        <xdr:cNvPicPr>
          <a:picLocks noChangeAspect="1"/>
        </xdr:cNvPicPr>
      </xdr:nvPicPr>
      <xdr:blipFill>
        <a:blip xmlns:r="http://schemas.openxmlformats.org/officeDocument/2006/relationships" r:embed="rId1"/>
        <a:stretch>
          <a:fillRect/>
        </a:stretch>
      </xdr:blipFill>
      <xdr:spPr>
        <a:xfrm>
          <a:off x="1219200" y="571500"/>
          <a:ext cx="10802858" cy="6354062"/>
        </a:xfrm>
        <a:prstGeom prst="rect">
          <a:avLst/>
        </a:prstGeom>
      </xdr:spPr>
    </xdr:pic>
    <xdr:clientData/>
  </xdr:twoCellAnchor>
  <xdr:twoCellAnchor>
    <xdr:from>
      <xdr:col>3</xdr:col>
      <xdr:colOff>542925</xdr:colOff>
      <xdr:row>11</xdr:row>
      <xdr:rowOff>114300</xdr:rowOff>
    </xdr:from>
    <xdr:to>
      <xdr:col>8</xdr:col>
      <xdr:colOff>495300</xdr:colOff>
      <xdr:row>17</xdr:row>
      <xdr:rowOff>47625</xdr:rowOff>
    </xdr:to>
    <xdr:sp macro="" textlink="">
      <xdr:nvSpPr>
        <xdr:cNvPr id="3" name="Rectangle 2">
          <a:extLst>
            <a:ext uri="{FF2B5EF4-FFF2-40B4-BE49-F238E27FC236}">
              <a16:creationId xmlns:a16="http://schemas.microsoft.com/office/drawing/2014/main" id="{E63FB67B-E415-7C21-069B-9FCDC32B2366}"/>
            </a:ext>
          </a:extLst>
        </xdr:cNvPr>
        <xdr:cNvSpPr/>
      </xdr:nvSpPr>
      <xdr:spPr>
        <a:xfrm>
          <a:off x="2371725" y="2209800"/>
          <a:ext cx="3000375" cy="1076325"/>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twoCellAnchor>
    <xdr:from>
      <xdr:col>12</xdr:col>
      <xdr:colOff>600075</xdr:colOff>
      <xdr:row>26</xdr:row>
      <xdr:rowOff>133350</xdr:rowOff>
    </xdr:from>
    <xdr:to>
      <xdr:col>17</xdr:col>
      <xdr:colOff>552450</xdr:colOff>
      <xdr:row>32</xdr:row>
      <xdr:rowOff>66675</xdr:rowOff>
    </xdr:to>
    <xdr:sp macro="" textlink="">
      <xdr:nvSpPr>
        <xdr:cNvPr id="4" name="Rectangle 3">
          <a:extLst>
            <a:ext uri="{FF2B5EF4-FFF2-40B4-BE49-F238E27FC236}">
              <a16:creationId xmlns:a16="http://schemas.microsoft.com/office/drawing/2014/main" id="{EBAF5137-1762-44DB-BE0F-8671658AB55A}"/>
            </a:ext>
          </a:extLst>
        </xdr:cNvPr>
        <xdr:cNvSpPr/>
      </xdr:nvSpPr>
      <xdr:spPr>
        <a:xfrm>
          <a:off x="7915275" y="5086350"/>
          <a:ext cx="3000375" cy="1076325"/>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kern="12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609599</xdr:colOff>
      <xdr:row>3</xdr:row>
      <xdr:rowOff>0</xdr:rowOff>
    </xdr:from>
    <xdr:to>
      <xdr:col>12</xdr:col>
      <xdr:colOff>84666</xdr:colOff>
      <xdr:row>24</xdr:row>
      <xdr:rowOff>171450</xdr:rowOff>
    </xdr:to>
    <xdr:pic>
      <xdr:nvPicPr>
        <xdr:cNvPr id="2" name="Picture 13">
          <a:extLst>
            <a:ext uri="{FF2B5EF4-FFF2-40B4-BE49-F238E27FC236}">
              <a16:creationId xmlns:a16="http://schemas.microsoft.com/office/drawing/2014/main" id="{41E97DC8-AA37-4772-9994-AB433CCE49B4}"/>
            </a:ext>
            <a:ext uri="{147F2762-F138-4A5C-976F-8EAC2B608ADB}">
              <a16:predDERef xmlns:a16="http://schemas.microsoft.com/office/drawing/2014/main" pred="{A84D4C4A-07A0-6592-2A29-E921AB0EA082}"/>
            </a:ext>
          </a:extLst>
        </xdr:cNvPr>
        <xdr:cNvPicPr>
          <a:picLocks noChangeAspect="1"/>
        </xdr:cNvPicPr>
      </xdr:nvPicPr>
      <xdr:blipFill>
        <a:blip xmlns:r="http://schemas.openxmlformats.org/officeDocument/2006/relationships" r:embed="rId1"/>
        <a:stretch>
          <a:fillRect/>
        </a:stretch>
      </xdr:blipFill>
      <xdr:spPr>
        <a:xfrm>
          <a:off x="1219199" y="571500"/>
          <a:ext cx="6180667" cy="41719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28575</xdr:colOff>
      <xdr:row>4</xdr:row>
      <xdr:rowOff>171450</xdr:rowOff>
    </xdr:from>
    <xdr:to>
      <xdr:col>8</xdr:col>
      <xdr:colOff>221456</xdr:colOff>
      <xdr:row>31</xdr:row>
      <xdr:rowOff>161925</xdr:rowOff>
    </xdr:to>
    <xdr:pic>
      <xdr:nvPicPr>
        <xdr:cNvPr id="4" name="Picture 3">
          <a:extLst>
            <a:ext uri="{FF2B5EF4-FFF2-40B4-BE49-F238E27FC236}">
              <a16:creationId xmlns:a16="http://schemas.microsoft.com/office/drawing/2014/main" id="{75E5B313-A226-5E93-0CFB-0371B071402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47775" y="933450"/>
          <a:ext cx="3850481" cy="513397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8</xdr:col>
      <xdr:colOff>304800</xdr:colOff>
      <xdr:row>20</xdr:row>
      <xdr:rowOff>152400</xdr:rowOff>
    </xdr:to>
    <xdr:pic>
      <xdr:nvPicPr>
        <xdr:cNvPr id="6" name="Picture 5">
          <a:extLst>
            <a:ext uri="{FF2B5EF4-FFF2-40B4-BE49-F238E27FC236}">
              <a16:creationId xmlns:a16="http://schemas.microsoft.com/office/drawing/2014/main" id="{6B059536-E79F-2D74-56D4-1799C028F9DE}"/>
            </a:ext>
            <a:ext uri="{147F2762-F138-4A5C-976F-8EAC2B608ADB}">
              <a16:predDERef xmlns:a16="http://schemas.microsoft.com/office/drawing/2014/main" pred="{58C5F9B7-7C51-4DF8-2218-D1BFFAF3219D}"/>
            </a:ext>
          </a:extLst>
        </xdr:cNvPr>
        <xdr:cNvPicPr>
          <a:picLocks noChangeAspect="1"/>
        </xdr:cNvPicPr>
      </xdr:nvPicPr>
      <xdr:blipFill>
        <a:blip xmlns:r="http://schemas.openxmlformats.org/officeDocument/2006/relationships" r:embed="rId1"/>
        <a:stretch>
          <a:fillRect/>
        </a:stretch>
      </xdr:blipFill>
      <xdr:spPr>
        <a:xfrm>
          <a:off x="609600" y="2095500"/>
          <a:ext cx="4572000" cy="1866900"/>
        </a:xfrm>
        <a:prstGeom prst="rect">
          <a:avLst/>
        </a:prstGeom>
      </xdr:spPr>
    </xdr:pic>
    <xdr:clientData/>
  </xdr:twoCellAnchor>
  <xdr:twoCellAnchor editAs="oneCell">
    <xdr:from>
      <xdr:col>0</xdr:col>
      <xdr:colOff>600075</xdr:colOff>
      <xdr:row>0</xdr:row>
      <xdr:rowOff>47625</xdr:rowOff>
    </xdr:from>
    <xdr:to>
      <xdr:col>8</xdr:col>
      <xdr:colOff>285750</xdr:colOff>
      <xdr:row>10</xdr:row>
      <xdr:rowOff>85725</xdr:rowOff>
    </xdr:to>
    <xdr:pic>
      <xdr:nvPicPr>
        <xdr:cNvPr id="7" name="Picture 6">
          <a:extLst>
            <a:ext uri="{FF2B5EF4-FFF2-40B4-BE49-F238E27FC236}">
              <a16:creationId xmlns:a16="http://schemas.microsoft.com/office/drawing/2014/main" id="{F080EFED-0833-B8E3-8432-C3AE20C38CE5}"/>
            </a:ext>
            <a:ext uri="{147F2762-F138-4A5C-976F-8EAC2B608ADB}">
              <a16:predDERef xmlns:a16="http://schemas.microsoft.com/office/drawing/2014/main" pred="{6B059536-E79F-2D74-56D4-1799C028F9DE}"/>
            </a:ext>
          </a:extLst>
        </xdr:cNvPr>
        <xdr:cNvPicPr>
          <a:picLocks noChangeAspect="1"/>
        </xdr:cNvPicPr>
      </xdr:nvPicPr>
      <xdr:blipFill>
        <a:blip xmlns:r="http://schemas.openxmlformats.org/officeDocument/2006/relationships" r:embed="rId2"/>
        <a:stretch>
          <a:fillRect/>
        </a:stretch>
      </xdr:blipFill>
      <xdr:spPr>
        <a:xfrm>
          <a:off x="600075" y="47625"/>
          <a:ext cx="4562475" cy="1943100"/>
        </a:xfrm>
        <a:prstGeom prst="rect">
          <a:avLst/>
        </a:prstGeom>
      </xdr:spPr>
    </xdr:pic>
    <xdr:clientData/>
  </xdr:twoCellAnchor>
  <xdr:twoCellAnchor editAs="oneCell">
    <xdr:from>
      <xdr:col>1</xdr:col>
      <xdr:colOff>28575</xdr:colOff>
      <xdr:row>21</xdr:row>
      <xdr:rowOff>142875</xdr:rowOff>
    </xdr:from>
    <xdr:to>
      <xdr:col>8</xdr:col>
      <xdr:colOff>333375</xdr:colOff>
      <xdr:row>33</xdr:row>
      <xdr:rowOff>0</xdr:rowOff>
    </xdr:to>
    <xdr:pic>
      <xdr:nvPicPr>
        <xdr:cNvPr id="8" name="Picture 7">
          <a:extLst>
            <a:ext uri="{FF2B5EF4-FFF2-40B4-BE49-F238E27FC236}">
              <a16:creationId xmlns:a16="http://schemas.microsoft.com/office/drawing/2014/main" id="{C8BAD543-28FF-0010-23AA-04C1A3F44D0F}"/>
            </a:ext>
            <a:ext uri="{147F2762-F138-4A5C-976F-8EAC2B608ADB}">
              <a16:predDERef xmlns:a16="http://schemas.microsoft.com/office/drawing/2014/main" pred="{F080EFED-0833-B8E3-8432-C3AE20C38CE5}"/>
            </a:ext>
          </a:extLst>
        </xdr:cNvPr>
        <xdr:cNvPicPr>
          <a:picLocks noChangeAspect="1"/>
        </xdr:cNvPicPr>
      </xdr:nvPicPr>
      <xdr:blipFill>
        <a:blip xmlns:r="http://schemas.openxmlformats.org/officeDocument/2006/relationships" r:embed="rId3"/>
        <a:stretch>
          <a:fillRect/>
        </a:stretch>
      </xdr:blipFill>
      <xdr:spPr>
        <a:xfrm>
          <a:off x="638175" y="4143375"/>
          <a:ext cx="4572000" cy="2143125"/>
        </a:xfrm>
        <a:prstGeom prst="rect">
          <a:avLst/>
        </a:prstGeom>
      </xdr:spPr>
    </xdr:pic>
    <xdr:clientData/>
  </xdr:twoCellAnchor>
  <xdr:twoCellAnchor editAs="oneCell">
    <xdr:from>
      <xdr:col>10</xdr:col>
      <xdr:colOff>0</xdr:colOff>
      <xdr:row>11</xdr:row>
      <xdr:rowOff>0</xdr:rowOff>
    </xdr:from>
    <xdr:to>
      <xdr:col>17</xdr:col>
      <xdr:colOff>304800</xdr:colOff>
      <xdr:row>22</xdr:row>
      <xdr:rowOff>76200</xdr:rowOff>
    </xdr:to>
    <xdr:pic>
      <xdr:nvPicPr>
        <xdr:cNvPr id="9" name="図 8">
          <a:extLst>
            <a:ext uri="{FF2B5EF4-FFF2-40B4-BE49-F238E27FC236}">
              <a16:creationId xmlns:a16="http://schemas.microsoft.com/office/drawing/2014/main" id="{492FFF8A-FE6A-6CFD-CA9F-7C91BA5445BE}"/>
            </a:ext>
            <a:ext uri="{147F2762-F138-4A5C-976F-8EAC2B608ADB}">
              <a16:predDERef xmlns:a16="http://schemas.microsoft.com/office/drawing/2014/main" pred="{C8BAD543-28FF-0010-23AA-04C1A3F44D0F}"/>
            </a:ext>
          </a:extLst>
        </xdr:cNvPr>
        <xdr:cNvPicPr>
          <a:picLocks noChangeAspect="1"/>
        </xdr:cNvPicPr>
      </xdr:nvPicPr>
      <xdr:blipFill>
        <a:blip xmlns:r="http://schemas.openxmlformats.org/officeDocument/2006/relationships" r:embed="rId4"/>
        <a:stretch>
          <a:fillRect/>
        </a:stretch>
      </xdr:blipFill>
      <xdr:spPr>
        <a:xfrm>
          <a:off x="6096000" y="2095500"/>
          <a:ext cx="4572000" cy="2171700"/>
        </a:xfrm>
        <a:prstGeom prst="rect">
          <a:avLst/>
        </a:prstGeom>
      </xdr:spPr>
    </xdr:pic>
    <xdr:clientData/>
  </xdr:twoCellAnchor>
  <xdr:twoCellAnchor>
    <xdr:from>
      <xdr:col>13</xdr:col>
      <xdr:colOff>19050</xdr:colOff>
      <xdr:row>11</xdr:row>
      <xdr:rowOff>123825</xdr:rowOff>
    </xdr:from>
    <xdr:to>
      <xdr:col>13</xdr:col>
      <xdr:colOff>190500</xdr:colOff>
      <xdr:row>12</xdr:row>
      <xdr:rowOff>171450</xdr:rowOff>
    </xdr:to>
    <xdr:sp macro="" textlink="">
      <xdr:nvSpPr>
        <xdr:cNvPr id="23" name="Down Arrow 9">
          <a:extLst>
            <a:ext uri="{FF2B5EF4-FFF2-40B4-BE49-F238E27FC236}">
              <a16:creationId xmlns:a16="http://schemas.microsoft.com/office/drawing/2014/main" id="{49A4046C-AA71-3C8B-9D92-BCA31F5E9661}"/>
            </a:ext>
            <a:ext uri="{147F2762-F138-4A5C-976F-8EAC2B608ADB}">
              <a16:predDERef xmlns:a16="http://schemas.microsoft.com/office/drawing/2014/main" pred="{492FFF8A-FE6A-6CFD-CA9F-7C91BA5445BE}"/>
            </a:ext>
          </a:extLst>
        </xdr:cNvPr>
        <xdr:cNvSpPr/>
      </xdr:nvSpPr>
      <xdr:spPr>
        <a:xfrm rot="19397089">
          <a:off x="7943850" y="2219325"/>
          <a:ext cx="171450" cy="238125"/>
        </a:xfrm>
        <a:prstGeom prst="downArrow">
          <a:avLst/>
        </a:prstGeom>
        <a:solidFill>
          <a:srgbClr val="FFC000"/>
        </a:solidFill>
        <a:ln>
          <a:solidFill>
            <a:srgbClr val="FFC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a:p>
      </xdr:txBody>
    </xdr:sp>
    <xdr:clientData/>
  </xdr:twoCellAnchor>
  <xdr:twoCellAnchor>
    <xdr:from>
      <xdr:col>12</xdr:col>
      <xdr:colOff>585787</xdr:colOff>
      <xdr:row>14</xdr:row>
      <xdr:rowOff>185738</xdr:rowOff>
    </xdr:from>
    <xdr:to>
      <xdr:col>13</xdr:col>
      <xdr:colOff>214312</xdr:colOff>
      <xdr:row>15</xdr:row>
      <xdr:rowOff>166688</xdr:rowOff>
    </xdr:to>
    <xdr:sp macro="" textlink="">
      <xdr:nvSpPr>
        <xdr:cNvPr id="27" name="Down Arrow 11">
          <a:extLst>
            <a:ext uri="{FF2B5EF4-FFF2-40B4-BE49-F238E27FC236}">
              <a16:creationId xmlns:a16="http://schemas.microsoft.com/office/drawing/2014/main" id="{354167B2-510D-49AD-BA54-F99D3B70422F}"/>
            </a:ext>
            <a:ext uri="{147F2762-F138-4A5C-976F-8EAC2B608ADB}">
              <a16:predDERef xmlns:a16="http://schemas.microsoft.com/office/drawing/2014/main" pred="{49A4046C-AA71-3C8B-9D92-BCA31F5E9661}"/>
            </a:ext>
          </a:extLst>
        </xdr:cNvPr>
        <xdr:cNvSpPr/>
      </xdr:nvSpPr>
      <xdr:spPr>
        <a:xfrm rot="17488877">
          <a:off x="7934325" y="2819400"/>
          <a:ext cx="171450" cy="238125"/>
        </a:xfrm>
        <a:prstGeom prst="downArrow">
          <a:avLst/>
        </a:prstGeom>
        <a:solidFill>
          <a:srgbClr val="FFC000"/>
        </a:solidFill>
        <a:ln>
          <a:solidFill>
            <a:srgbClr val="FFC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12</xdr:col>
      <xdr:colOff>500062</xdr:colOff>
      <xdr:row>17</xdr:row>
      <xdr:rowOff>4763</xdr:rowOff>
    </xdr:from>
    <xdr:to>
      <xdr:col>13</xdr:col>
      <xdr:colOff>128587</xdr:colOff>
      <xdr:row>17</xdr:row>
      <xdr:rowOff>176213</xdr:rowOff>
    </xdr:to>
    <xdr:sp macro="" textlink="">
      <xdr:nvSpPr>
        <xdr:cNvPr id="31" name="Down Arrow 12">
          <a:extLst>
            <a:ext uri="{FF2B5EF4-FFF2-40B4-BE49-F238E27FC236}">
              <a16:creationId xmlns:a16="http://schemas.microsoft.com/office/drawing/2014/main" id="{0A372AF2-5B2D-419F-8D2D-68E682266F82}"/>
            </a:ext>
            <a:ext uri="{147F2762-F138-4A5C-976F-8EAC2B608ADB}">
              <a16:predDERef xmlns:a16="http://schemas.microsoft.com/office/drawing/2014/main" pred="{354167B2-510D-49AD-BA54-F99D3B70422F}"/>
            </a:ext>
          </a:extLst>
        </xdr:cNvPr>
        <xdr:cNvSpPr/>
      </xdr:nvSpPr>
      <xdr:spPr>
        <a:xfrm rot="18601902">
          <a:off x="7848600" y="3209925"/>
          <a:ext cx="171450" cy="238125"/>
        </a:xfrm>
        <a:prstGeom prst="downArrow">
          <a:avLst/>
        </a:prstGeom>
        <a:solidFill>
          <a:srgbClr val="FFC000"/>
        </a:solidFill>
        <a:ln>
          <a:solidFill>
            <a:srgbClr val="FFC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12</xdr:col>
      <xdr:colOff>519112</xdr:colOff>
      <xdr:row>18</xdr:row>
      <xdr:rowOff>128588</xdr:rowOff>
    </xdr:from>
    <xdr:to>
      <xdr:col>13</xdr:col>
      <xdr:colOff>147637</xdr:colOff>
      <xdr:row>19</xdr:row>
      <xdr:rowOff>109538</xdr:rowOff>
    </xdr:to>
    <xdr:sp macro="" textlink="">
      <xdr:nvSpPr>
        <xdr:cNvPr id="39" name="Down Arrow 13">
          <a:extLst>
            <a:ext uri="{FF2B5EF4-FFF2-40B4-BE49-F238E27FC236}">
              <a16:creationId xmlns:a16="http://schemas.microsoft.com/office/drawing/2014/main" id="{FCBB0E4F-6193-4196-9EB6-B95E91DE4A08}"/>
            </a:ext>
            <a:ext uri="{147F2762-F138-4A5C-976F-8EAC2B608ADB}">
              <a16:predDERef xmlns:a16="http://schemas.microsoft.com/office/drawing/2014/main" pred="{0A372AF2-5B2D-419F-8D2D-68E682266F82}"/>
            </a:ext>
          </a:extLst>
        </xdr:cNvPr>
        <xdr:cNvSpPr/>
      </xdr:nvSpPr>
      <xdr:spPr>
        <a:xfrm rot="18314913">
          <a:off x="7867650" y="3524250"/>
          <a:ext cx="171450" cy="238125"/>
        </a:xfrm>
        <a:prstGeom prst="downArrow">
          <a:avLst/>
        </a:prstGeom>
        <a:solidFill>
          <a:srgbClr val="FFC000"/>
        </a:solidFill>
        <a:ln>
          <a:solidFill>
            <a:srgbClr val="FFC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twoCellAnchor>
    <xdr:from>
      <xdr:col>12</xdr:col>
      <xdr:colOff>295275</xdr:colOff>
      <xdr:row>19</xdr:row>
      <xdr:rowOff>161925</xdr:rowOff>
    </xdr:from>
    <xdr:to>
      <xdr:col>12</xdr:col>
      <xdr:colOff>466725</xdr:colOff>
      <xdr:row>21</xdr:row>
      <xdr:rowOff>19050</xdr:rowOff>
    </xdr:to>
    <xdr:sp macro="" textlink="">
      <xdr:nvSpPr>
        <xdr:cNvPr id="42" name="Down Arrow 14">
          <a:extLst>
            <a:ext uri="{FF2B5EF4-FFF2-40B4-BE49-F238E27FC236}">
              <a16:creationId xmlns:a16="http://schemas.microsoft.com/office/drawing/2014/main" id="{D19C4EB0-C599-415B-AE73-3FBF317F5847}"/>
            </a:ext>
            <a:ext uri="{147F2762-F138-4A5C-976F-8EAC2B608ADB}">
              <a16:predDERef xmlns:a16="http://schemas.microsoft.com/office/drawing/2014/main" pred="{FCBB0E4F-6193-4196-9EB6-B95E91DE4A08}"/>
            </a:ext>
          </a:extLst>
        </xdr:cNvPr>
        <xdr:cNvSpPr/>
      </xdr:nvSpPr>
      <xdr:spPr>
        <a:xfrm rot="19397089">
          <a:off x="7610475" y="3781425"/>
          <a:ext cx="171450" cy="238125"/>
        </a:xfrm>
        <a:prstGeom prst="downArrow">
          <a:avLst/>
        </a:prstGeom>
        <a:solidFill>
          <a:srgbClr val="FFC000"/>
        </a:solidFill>
        <a:ln>
          <a:solidFill>
            <a:srgbClr val="FFC000"/>
          </a:solidFill>
        </a:ln>
      </xdr:spPr>
      <xdr:style>
        <a:lnRef idx="2">
          <a:schemeClr val="accent1">
            <a:shade val="15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t" anchorCtr="0" forceAA="0" compatLnSpc="1">
          <a:prstTxWarp prst="textNoShape">
            <a:avLst/>
          </a:prstTxWarp>
          <a:noAutofit/>
        </a:bodyPr>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l"/>
          <a:endParaRPr lang="en-US"/>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161924</xdr:colOff>
      <xdr:row>3</xdr:row>
      <xdr:rowOff>123824</xdr:rowOff>
    </xdr:from>
    <xdr:to>
      <xdr:col>7</xdr:col>
      <xdr:colOff>380999</xdr:colOff>
      <xdr:row>26</xdr:row>
      <xdr:rowOff>54863</xdr:rowOff>
    </xdr:to>
    <xdr:pic>
      <xdr:nvPicPr>
        <xdr:cNvPr id="3" name="Picture 3">
          <a:extLst>
            <a:ext uri="{FF2B5EF4-FFF2-40B4-BE49-F238E27FC236}">
              <a16:creationId xmlns:a16="http://schemas.microsoft.com/office/drawing/2014/main" id="{E3A239A0-4B1E-46BC-BE6A-196AC71A9599}"/>
            </a:ext>
            <a:ext uri="{147F2762-F138-4A5C-976F-8EAC2B608ADB}">
              <a16:predDERef xmlns:a16="http://schemas.microsoft.com/office/drawing/2014/main" pred="{4A9208E3-022E-0C76-5A29-1A036E65949D}"/>
            </a:ext>
          </a:extLst>
        </xdr:cNvPr>
        <xdr:cNvPicPr>
          <a:picLocks noChangeAspect="1"/>
        </xdr:cNvPicPr>
      </xdr:nvPicPr>
      <xdr:blipFill>
        <a:blip xmlns:r="http://schemas.openxmlformats.org/officeDocument/2006/relationships" r:embed="rId1"/>
        <a:stretch>
          <a:fillRect/>
        </a:stretch>
      </xdr:blipFill>
      <xdr:spPr>
        <a:xfrm>
          <a:off x="1381124" y="695324"/>
          <a:ext cx="3267075" cy="4312539"/>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9</xdr:col>
      <xdr:colOff>304800</xdr:colOff>
      <xdr:row>23</xdr:row>
      <xdr:rowOff>57150</xdr:rowOff>
    </xdr:to>
    <xdr:pic>
      <xdr:nvPicPr>
        <xdr:cNvPr id="2" name="図 1">
          <a:extLst>
            <a:ext uri="{FF2B5EF4-FFF2-40B4-BE49-F238E27FC236}">
              <a16:creationId xmlns:a16="http://schemas.microsoft.com/office/drawing/2014/main" id="{FBDD3A20-4ED8-4C5B-BAB6-35216A903677}"/>
            </a:ext>
          </a:extLst>
        </xdr:cNvPr>
        <xdr:cNvPicPr>
          <a:picLocks noChangeAspect="1"/>
        </xdr:cNvPicPr>
      </xdr:nvPicPr>
      <xdr:blipFill>
        <a:blip xmlns:r="http://schemas.openxmlformats.org/officeDocument/2006/relationships" r:embed="rId1"/>
        <a:stretch>
          <a:fillRect/>
        </a:stretch>
      </xdr:blipFill>
      <xdr:spPr>
        <a:xfrm>
          <a:off x="1219200" y="1143000"/>
          <a:ext cx="4572000" cy="3295650"/>
        </a:xfrm>
        <a:prstGeom prst="rect">
          <a:avLst/>
        </a:prstGeom>
      </xdr:spPr>
    </xdr:pic>
    <xdr:clientData/>
  </xdr:twoCellAnchor>
  <xdr:twoCellAnchor editAs="oneCell">
    <xdr:from>
      <xdr:col>10</xdr:col>
      <xdr:colOff>28575</xdr:colOff>
      <xdr:row>4</xdr:row>
      <xdr:rowOff>19051</xdr:rowOff>
    </xdr:from>
    <xdr:to>
      <xdr:col>16</xdr:col>
      <xdr:colOff>561975</xdr:colOff>
      <xdr:row>25</xdr:row>
      <xdr:rowOff>34449</xdr:rowOff>
    </xdr:to>
    <xdr:pic>
      <xdr:nvPicPr>
        <xdr:cNvPr id="4" name="Picture 3">
          <a:extLst>
            <a:ext uri="{FF2B5EF4-FFF2-40B4-BE49-F238E27FC236}">
              <a16:creationId xmlns:a16="http://schemas.microsoft.com/office/drawing/2014/main" id="{6C63CBF9-40FB-8A4A-2443-68BCD142F98E}"/>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t="28125"/>
        <a:stretch/>
      </xdr:blipFill>
      <xdr:spPr>
        <a:xfrm>
          <a:off x="6124575" y="781051"/>
          <a:ext cx="4191000" cy="4015898"/>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E447600-E566-41FD-A5B0-67292DD8A3EF}" name="Table13" displayName="Table13" ref="A2:I32" totalsRowShown="0" headerRowDxfId="16" headerRowBorderDxfId="15">
  <autoFilter ref="A2:I32" xr:uid="{F492BEA6-3AF0-468B-B436-1E63D9907379}"/>
  <tableColumns count="9">
    <tableColumn id="1" xr3:uid="{9B27DA7C-E751-4831-8DB0-1CA6FEBADDD6}" name="No." dataDxfId="14"/>
    <tableColumn id="2" xr3:uid="{BC42BDC0-4BB0-4CA0-89D6-428D03954CD9}" name="List items" dataDxfId="13"/>
    <tableColumn id="9" xr3:uid="{73631AAD-92F9-4933-BE3C-0911192AE308}" name="Group" dataDxfId="12"/>
    <tableColumn id="3" xr3:uid="{81D08215-5B53-45C0-A8E6-D756406E25BF}" name="Buy new/_x000a_Update/_x000a_Repair" dataDxfId="11"/>
    <tableColumn id="4" xr3:uid="{49EF435A-27C8-4B2F-A80B-3D65AC9A889E}" name="What is the problem? Why do I have to buy it?"/>
    <tableColumn id="6" xr3:uid="{251FB3F2-3B52-4B0C-9504-180FA33181E1}" name="Source"/>
    <tableColumn id="7" xr3:uid="{D6BD1E61-9586-4606-87AE-3BC775677004}" name="Price details"/>
    <tableColumn id="11" xr3:uid="{BDACB89C-B550-4CD5-8966-687C3B341F77}" name="Cost_x000a_(Approximate price : THB)" dataDxfId="10"/>
    <tableColumn id="8" xr3:uid="{D74E4066-4AD4-4B87-AF9B-22950698EFC0}" name="Level of importance_x000a_3 - Used Very Frequently_x000a_2 - Used Frequently_x000a_1 - Used Infrequently, (But the Technical Center should have it)_x000a_" dataDxfId="9"/>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492BEA6-3AF0-468B-B436-1E63D9907379}" name="Table1" displayName="Table1" ref="A2:J32" totalsRowShown="0" headerRowDxfId="8" headerRowBorderDxfId="7">
  <autoFilter ref="A2:J32" xr:uid="{F492BEA6-3AF0-468B-B436-1E63D9907379}"/>
  <tableColumns count="10">
    <tableColumn id="1" xr3:uid="{39676EF2-B63D-4CA3-8146-1849B5F261EB}" name="No." dataDxfId="6"/>
    <tableColumn id="2" xr3:uid="{C89AB866-626D-43F1-81F7-58444FC5B78F}" name="List items" dataDxfId="5"/>
    <tableColumn id="5" xr3:uid="{B3925945-3BD8-4A7C-847D-F062078F2AA2}" name="Column1" dataDxfId="4"/>
    <tableColumn id="9" xr3:uid="{0502A2D7-AF54-467F-B7D5-A965756E96CA}" name="Group" dataDxfId="3"/>
    <tableColumn id="3" xr3:uid="{9215E207-30AB-43B6-9778-F825168B926E}" name="Buy new/_x000a_Update/_x000a_Repair" dataDxfId="2"/>
    <tableColumn id="4" xr3:uid="{28C560E6-2FEB-492B-8F54-D1B486110673}" name="What is the problem? Why do I have to buy it?"/>
    <tableColumn id="6" xr3:uid="{23ADED28-16C1-4605-9AD6-945420712D79}" name="Source"/>
    <tableColumn id="7" xr3:uid="{D00F984F-84F6-4C66-A6C8-DBA952FF9BFB}" name="Price details"/>
    <tableColumn id="11" xr3:uid="{893BB088-FD73-4344-9D22-F18420EAA95E}" name="Cost_x000a_(Approximate price : THB)" dataDxfId="1"/>
    <tableColumn id="8" xr3:uid="{ABCCE4D1-69D2-4AD9-A303-D52FD928A3B1}" name="Level of importance_x000a_3 - Used Very Frequently_x000a_2 - Used Frequently_x000a_1 - Used Infrequently, (But the Technical Center should have it)_x000a_"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bernuly.co.th/" TargetMode="External"/><Relationship Id="rId2" Type="http://schemas.openxmlformats.org/officeDocument/2006/relationships/hyperlink" Target="https://www.itokin2000.com/Hand-Press-%E0%B9%80%E0%B8%84%E0%B8%A3%E0%B8%B7%E0%B9%88%E0%B8%AD%E0%B8%87%E0%B8%9B%E0%B8%B1%E0%B9%89%E0%B8%A1%E0%B9%81%E0%B8%9A%E0%B8%9A%E0%B8%84%E0%B8%B1%E0%B8%99%E0%B9%82%E0%B8%A2%E0%B8%81/Hand-Press-%E0%B9%80%E0%B8%84%E0%B8%A3%E0%B8%B7%E0%B9%88%E0%B8%AD%E0%B8%87%E0%B8%9B%E0%B8%B1%E0%B9%8A%E0%B8%A1%E0%B9%81%E0%B8%9A%E0%B8%9A%E0%B8%84%E0%B8%B1%E0%B8%99%E0%B9%82%E0%B8%A2%E0%B8%81-Model-SPJ-series.html" TargetMode="External"/><Relationship Id="rId1" Type="http://schemas.openxmlformats.org/officeDocument/2006/relationships/hyperlink" Target="https://www.monet.asia/product/403-2543/" TargetMode="External"/><Relationship Id="rId6" Type="http://schemas.openxmlformats.org/officeDocument/2006/relationships/table" Target="../tables/table1.xml"/><Relationship Id="rId5" Type="http://schemas.openxmlformats.org/officeDocument/2006/relationships/hyperlink" Target="https://th.misumi-ec.com/en/vona2/detail/223000329269/?HissuCode=104-250" TargetMode="External"/><Relationship Id="rId4" Type="http://schemas.openxmlformats.org/officeDocument/2006/relationships/hyperlink" Target="https://th.misumi-ec.com/en/vona2/detail/222004914059/?searchFlow=results2similartn&amp;KWSearch=mu101025-11&amp;HissuCode=MU1025S-11&amp;PNSearch=MU1025S-11&amp;list=PageSearchResult"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8" Type="http://schemas.openxmlformats.org/officeDocument/2006/relationships/table" Target="../tables/table2.xml"/><Relationship Id="rId3" Type="http://schemas.openxmlformats.org/officeDocument/2006/relationships/hyperlink" Target="https://bernuly.co.th/" TargetMode="External"/><Relationship Id="rId7" Type="http://schemas.openxmlformats.org/officeDocument/2006/relationships/printerSettings" Target="../printerSettings/printerSettings1.bin"/><Relationship Id="rId2" Type="http://schemas.openxmlformats.org/officeDocument/2006/relationships/hyperlink" Target="https://www.itokin2000.com/Hand-Press-%E0%B9%80%E0%B8%84%E0%B8%A3%E0%B8%B7%E0%B9%88%E0%B8%AD%E0%B8%87%E0%B8%9B%E0%B8%B1%E0%B9%89%E0%B8%A1%E0%B9%81%E0%B8%9A%E0%B8%9A%E0%B8%84%E0%B8%B1%E0%B8%99%E0%B9%82%E0%B8%A2%E0%B8%81/Hand-Press-%E0%B9%80%E0%B8%84%E0%B8%A3%E0%B8%B7%E0%B9%88%E0%B8%AD%E0%B8%87%E0%B8%9B%E0%B8%B1%E0%B9%8A%E0%B8%A1%E0%B9%81%E0%B8%9A%E0%B8%9A%E0%B8%84%E0%B8%B1%E0%B8%99%E0%B9%82%E0%B8%A2%E0%B8%81-Model-SPJ-series.html" TargetMode="External"/><Relationship Id="rId1" Type="http://schemas.openxmlformats.org/officeDocument/2006/relationships/hyperlink" Target="https://www.monet.asia/product/403-2543/" TargetMode="External"/><Relationship Id="rId6" Type="http://schemas.openxmlformats.org/officeDocument/2006/relationships/hyperlink" Target="https://www.jib.co.th/web/product/readProduct/81801/58/Monitor--%E0%B8%88%E0%B8%AD%E0%B8%A1%E0%B8%AD%E0%B8%99%E0%B8%B4%E0%B9%80%E0%B8%95%E0%B8%AD%E0%B8%A3%E0%B9%8C--Philips-27e2g2200-67---27-Inch-Ips-Fhd-144hz-Adaptive-Sync" TargetMode="External"/><Relationship Id="rId5" Type="http://schemas.openxmlformats.org/officeDocument/2006/relationships/hyperlink" Target="https://th.misumi-ec.com/en/vona2/detail/223000329269/?HissuCode=104-250" TargetMode="External"/><Relationship Id="rId4" Type="http://schemas.openxmlformats.org/officeDocument/2006/relationships/hyperlink" Target="https://th.misumi-ec.com/en/vona2/detail/222004914059/?searchFlow=results2similartn&amp;KWSearch=mu101025-11&amp;HissuCode=MU1025S-11&amp;PNSearch=MU1025S-11&amp;list=PageSearchResult"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529C9E-F78B-4107-B7DD-FEF5E09F2864}">
  <dimension ref="A1:I57"/>
  <sheetViews>
    <sheetView zoomScale="85" zoomScaleNormal="85" workbookViewId="0">
      <pane ySplit="2" topLeftCell="A3" activePane="bottomLeft" state="frozen"/>
      <selection pane="bottomLeft" activeCell="B12" sqref="B12"/>
    </sheetView>
  </sheetViews>
  <sheetFormatPr defaultRowHeight="15" x14ac:dyDescent="0.25"/>
  <cols>
    <col min="1" max="1" width="9.140625" style="1"/>
    <col min="2" max="2" width="50" style="1" customWidth="1"/>
    <col min="3" max="3" width="20.28515625" style="1" customWidth="1"/>
    <col min="4" max="4" width="18.140625" style="1" customWidth="1"/>
    <col min="5" max="5" width="59.42578125" customWidth="1"/>
    <col min="6" max="6" width="28.7109375" customWidth="1"/>
    <col min="7" max="7" width="68" customWidth="1"/>
    <col min="8" max="8" width="28.7109375" style="1" customWidth="1"/>
    <col min="9" max="9" width="34.28515625" customWidth="1"/>
  </cols>
  <sheetData>
    <row r="1" spans="1:9" ht="30.75" customHeight="1" x14ac:dyDescent="0.25">
      <c r="A1" s="34" t="s">
        <v>0</v>
      </c>
      <c r="B1" s="35"/>
      <c r="C1" s="35"/>
      <c r="D1" s="35"/>
      <c r="E1" s="35"/>
      <c r="F1" s="35"/>
      <c r="G1" s="35"/>
      <c r="H1" s="35"/>
      <c r="I1" s="36"/>
    </row>
    <row r="2" spans="1:9" ht="93.75" x14ac:dyDescent="0.25">
      <c r="A2" s="8" t="s">
        <v>1</v>
      </c>
      <c r="B2" s="9" t="s">
        <v>2</v>
      </c>
      <c r="C2" s="9" t="s">
        <v>3</v>
      </c>
      <c r="D2" s="28" t="s">
        <v>4</v>
      </c>
      <c r="E2" s="9" t="s">
        <v>5</v>
      </c>
      <c r="F2" s="9" t="s">
        <v>6</v>
      </c>
      <c r="G2" s="12" t="s">
        <v>7</v>
      </c>
      <c r="H2" s="12" t="s">
        <v>8</v>
      </c>
      <c r="I2" s="18" t="s">
        <v>9</v>
      </c>
    </row>
    <row r="3" spans="1:9" ht="87.75" customHeight="1" x14ac:dyDescent="0.25">
      <c r="A3" s="1">
        <v>1</v>
      </c>
      <c r="B3" s="3" t="s">
        <v>10</v>
      </c>
      <c r="C3" s="1" t="s">
        <v>11</v>
      </c>
      <c r="D3" s="5" t="s">
        <v>12</v>
      </c>
      <c r="E3" s="2" t="s">
        <v>13</v>
      </c>
      <c r="G3" s="20" t="s">
        <v>14</v>
      </c>
      <c r="H3" s="24" t="s">
        <v>15</v>
      </c>
      <c r="I3" s="29">
        <v>1</v>
      </c>
    </row>
    <row r="4" spans="1:9" ht="85.5" customHeight="1" x14ac:dyDescent="0.25">
      <c r="A4" s="1">
        <v>2</v>
      </c>
      <c r="B4" s="3" t="s">
        <v>16</v>
      </c>
      <c r="C4" s="1" t="s">
        <v>11</v>
      </c>
      <c r="D4" s="5" t="s">
        <v>12</v>
      </c>
      <c r="E4" s="2" t="s">
        <v>17</v>
      </c>
      <c r="F4" s="13" t="s">
        <v>18</v>
      </c>
      <c r="G4" s="19" t="s">
        <v>19</v>
      </c>
      <c r="H4" s="24" t="s">
        <v>20</v>
      </c>
      <c r="I4" s="29">
        <v>1</v>
      </c>
    </row>
    <row r="5" spans="1:9" ht="117" customHeight="1" x14ac:dyDescent="0.25">
      <c r="A5" s="1">
        <v>3</v>
      </c>
      <c r="B5" s="2" t="s">
        <v>21</v>
      </c>
      <c r="C5" s="15" t="s">
        <v>11</v>
      </c>
      <c r="D5" s="5" t="s">
        <v>12</v>
      </c>
      <c r="E5" s="2" t="s">
        <v>22</v>
      </c>
      <c r="F5" s="16" t="s">
        <v>23</v>
      </c>
      <c r="G5" s="3" t="s">
        <v>24</v>
      </c>
      <c r="I5" s="29">
        <v>3</v>
      </c>
    </row>
    <row r="6" spans="1:9" ht="117" customHeight="1" x14ac:dyDescent="0.25">
      <c r="A6" s="1">
        <v>4</v>
      </c>
      <c r="B6" s="3" t="s">
        <v>25</v>
      </c>
      <c r="C6" s="1" t="s">
        <v>11</v>
      </c>
      <c r="D6" s="5" t="s">
        <v>12</v>
      </c>
      <c r="E6" s="2" t="s">
        <v>26</v>
      </c>
      <c r="F6" s="16"/>
      <c r="G6" s="19" t="s">
        <v>27</v>
      </c>
      <c r="H6" s="24" t="s">
        <v>28</v>
      </c>
      <c r="I6" s="29">
        <v>3</v>
      </c>
    </row>
    <row r="7" spans="1:9" ht="120" customHeight="1" x14ac:dyDescent="0.25">
      <c r="A7" s="1">
        <v>5</v>
      </c>
      <c r="B7" s="3" t="s">
        <v>29</v>
      </c>
      <c r="C7" s="1" t="s">
        <v>30</v>
      </c>
      <c r="D7" s="5" t="s">
        <v>12</v>
      </c>
      <c r="E7" s="10" t="s">
        <v>31</v>
      </c>
      <c r="F7" s="13" t="s">
        <v>32</v>
      </c>
      <c r="G7" s="19" t="s">
        <v>33</v>
      </c>
      <c r="H7" s="24" t="s">
        <v>34</v>
      </c>
      <c r="I7" s="29">
        <v>2</v>
      </c>
    </row>
    <row r="8" spans="1:9" ht="45" x14ac:dyDescent="0.25">
      <c r="A8" s="1">
        <v>6</v>
      </c>
      <c r="B8" s="3" t="s">
        <v>35</v>
      </c>
      <c r="C8" s="1" t="s">
        <v>11</v>
      </c>
      <c r="D8" s="5" t="s">
        <v>12</v>
      </c>
      <c r="E8" s="10" t="s">
        <v>36</v>
      </c>
      <c r="G8" s="3"/>
      <c r="H8" s="25" t="s">
        <v>37</v>
      </c>
      <c r="I8" s="29">
        <v>3</v>
      </c>
    </row>
    <row r="9" spans="1:9" ht="72.75" customHeight="1" x14ac:dyDescent="0.25">
      <c r="A9" s="1">
        <v>7</v>
      </c>
      <c r="B9" s="3" t="s">
        <v>38</v>
      </c>
      <c r="C9" s="1" t="s">
        <v>11</v>
      </c>
      <c r="D9" s="6" t="s">
        <v>39</v>
      </c>
      <c r="E9" s="10" t="s">
        <v>40</v>
      </c>
      <c r="G9" s="21" t="s">
        <v>41</v>
      </c>
      <c r="H9" s="26">
        <v>84000</v>
      </c>
      <c r="I9" s="29">
        <v>2</v>
      </c>
    </row>
    <row r="10" spans="1:9" ht="104.25" customHeight="1" x14ac:dyDescent="0.25">
      <c r="A10" s="1">
        <v>8</v>
      </c>
      <c r="B10" s="3" t="s">
        <v>42</v>
      </c>
      <c r="C10" s="1" t="s">
        <v>43</v>
      </c>
      <c r="D10" s="5" t="s">
        <v>12</v>
      </c>
      <c r="E10" s="7" t="s">
        <v>44</v>
      </c>
      <c r="G10" s="3" t="s">
        <v>45</v>
      </c>
      <c r="I10" s="29">
        <v>3</v>
      </c>
    </row>
    <row r="11" spans="1:9" ht="69" customHeight="1" x14ac:dyDescent="0.25">
      <c r="A11" s="1">
        <v>9</v>
      </c>
      <c r="B11" s="3" t="s">
        <v>46</v>
      </c>
      <c r="C11" s="1" t="s">
        <v>43</v>
      </c>
      <c r="D11" s="5" t="s">
        <v>12</v>
      </c>
      <c r="E11" s="10" t="s">
        <v>47</v>
      </c>
      <c r="F11" s="14" t="s">
        <v>48</v>
      </c>
      <c r="G11" s="22" t="s">
        <v>49</v>
      </c>
      <c r="H11" s="26">
        <v>2700</v>
      </c>
      <c r="I11" s="29">
        <v>2</v>
      </c>
    </row>
    <row r="12" spans="1:9" ht="54" customHeight="1" x14ac:dyDescent="0.25">
      <c r="A12" s="1">
        <v>10</v>
      </c>
      <c r="B12" s="3" t="s">
        <v>50</v>
      </c>
      <c r="C12" s="1" t="s">
        <v>43</v>
      </c>
      <c r="D12" s="6" t="s">
        <v>39</v>
      </c>
      <c r="E12" s="10" t="s">
        <v>51</v>
      </c>
      <c r="F12" s="1"/>
      <c r="G12" s="3" t="s">
        <v>52</v>
      </c>
      <c r="I12" s="29">
        <v>2</v>
      </c>
    </row>
    <row r="13" spans="1:9" ht="135" customHeight="1" x14ac:dyDescent="0.25">
      <c r="A13" s="1">
        <v>11</v>
      </c>
      <c r="B13" s="3" t="s">
        <v>53</v>
      </c>
      <c r="C13" s="1" t="s">
        <v>11</v>
      </c>
      <c r="D13" s="4" t="s">
        <v>54</v>
      </c>
      <c r="E13" s="10" t="s">
        <v>55</v>
      </c>
      <c r="F13" s="16" t="s">
        <v>56</v>
      </c>
      <c r="G13" s="19" t="s">
        <v>57</v>
      </c>
      <c r="H13" s="24" t="s">
        <v>58</v>
      </c>
      <c r="I13" s="29">
        <v>3</v>
      </c>
    </row>
    <row r="14" spans="1:9" ht="137.25" customHeight="1" x14ac:dyDescent="0.25">
      <c r="A14" s="1">
        <v>12</v>
      </c>
      <c r="B14" s="2" t="s">
        <v>59</v>
      </c>
      <c r="C14" s="15" t="s">
        <v>60</v>
      </c>
      <c r="D14" s="5" t="s">
        <v>12</v>
      </c>
      <c r="E14" s="17" t="s">
        <v>61</v>
      </c>
      <c r="F14" s="15" t="s">
        <v>62</v>
      </c>
      <c r="G14" s="1"/>
      <c r="I14" s="29">
        <v>1</v>
      </c>
    </row>
    <row r="15" spans="1:9" ht="128.25" customHeight="1" x14ac:dyDescent="0.25">
      <c r="A15" s="1">
        <v>13</v>
      </c>
      <c r="B15" s="3" t="s">
        <v>63</v>
      </c>
      <c r="C15" s="1" t="s">
        <v>11</v>
      </c>
      <c r="D15" s="5" t="s">
        <v>12</v>
      </c>
      <c r="E15" s="10" t="s">
        <v>64</v>
      </c>
      <c r="F15" s="16" t="s">
        <v>65</v>
      </c>
      <c r="G15" s="31"/>
      <c r="H15" s="32">
        <v>76713.02</v>
      </c>
      <c r="I15" s="29">
        <v>2</v>
      </c>
    </row>
    <row r="16" spans="1:9" ht="168" customHeight="1" x14ac:dyDescent="0.25">
      <c r="A16" s="1">
        <v>14</v>
      </c>
      <c r="B16" s="3" t="s">
        <v>66</v>
      </c>
      <c r="C16" s="1" t="s">
        <v>43</v>
      </c>
      <c r="D16" s="5" t="s">
        <v>12</v>
      </c>
      <c r="E16" s="10" t="s">
        <v>67</v>
      </c>
      <c r="F16" s="1"/>
      <c r="G16" s="23" t="s">
        <v>68</v>
      </c>
      <c r="H16" s="26">
        <v>12700</v>
      </c>
      <c r="I16" s="29">
        <v>3</v>
      </c>
    </row>
    <row r="17" spans="1:9" ht="26.25" x14ac:dyDescent="0.25">
      <c r="A17" s="1">
        <v>15</v>
      </c>
      <c r="B17" s="3"/>
      <c r="E17" s="7"/>
      <c r="F17" s="1"/>
      <c r="G17" s="1"/>
      <c r="I17" s="29"/>
    </row>
    <row r="18" spans="1:9" ht="26.25" x14ac:dyDescent="0.25">
      <c r="A18" s="1">
        <v>16</v>
      </c>
      <c r="B18" s="3"/>
      <c r="E18" s="7"/>
      <c r="F18" s="1"/>
      <c r="G18" s="1"/>
      <c r="I18" s="29"/>
    </row>
    <row r="19" spans="1:9" ht="26.25" x14ac:dyDescent="0.25">
      <c r="A19" s="1">
        <v>17</v>
      </c>
      <c r="B19" s="3"/>
      <c r="E19" s="7"/>
      <c r="F19" s="1"/>
      <c r="G19" s="1"/>
      <c r="I19" s="29"/>
    </row>
    <row r="20" spans="1:9" ht="26.25" x14ac:dyDescent="0.25">
      <c r="A20" s="1">
        <v>18</v>
      </c>
      <c r="B20" s="3"/>
      <c r="E20" s="7"/>
      <c r="F20" s="1"/>
      <c r="G20" s="1"/>
      <c r="I20" s="29"/>
    </row>
    <row r="21" spans="1:9" ht="26.25" x14ac:dyDescent="0.25">
      <c r="A21" s="1">
        <v>19</v>
      </c>
      <c r="B21" s="3"/>
      <c r="E21" s="7"/>
      <c r="F21" s="1"/>
      <c r="G21" s="1"/>
      <c r="I21" s="29"/>
    </row>
    <row r="22" spans="1:9" ht="26.25" x14ac:dyDescent="0.25">
      <c r="A22" s="1">
        <v>20</v>
      </c>
      <c r="B22" s="3"/>
      <c r="E22" s="7"/>
      <c r="F22" s="1"/>
      <c r="G22" s="1"/>
      <c r="I22" s="29"/>
    </row>
    <row r="23" spans="1:9" ht="26.25" x14ac:dyDescent="0.25">
      <c r="A23" s="1">
        <v>21</v>
      </c>
      <c r="B23" s="3"/>
      <c r="E23" s="7"/>
      <c r="F23" s="1"/>
      <c r="G23" s="1"/>
      <c r="I23" s="29"/>
    </row>
    <row r="24" spans="1:9" ht="26.25" x14ac:dyDescent="0.25">
      <c r="A24" s="1">
        <v>22</v>
      </c>
      <c r="B24" s="3"/>
      <c r="E24" s="7"/>
      <c r="F24" s="1"/>
      <c r="G24" s="1"/>
      <c r="I24" s="29"/>
    </row>
    <row r="25" spans="1:9" ht="26.25" x14ac:dyDescent="0.25">
      <c r="A25" s="1">
        <v>23</v>
      </c>
      <c r="B25" s="3"/>
      <c r="E25" s="7"/>
      <c r="F25" s="1"/>
      <c r="G25" s="1"/>
      <c r="I25" s="29"/>
    </row>
    <row r="26" spans="1:9" ht="26.25" x14ac:dyDescent="0.25">
      <c r="A26" s="1">
        <v>24</v>
      </c>
      <c r="B26" s="3"/>
      <c r="E26" s="7"/>
      <c r="F26" s="1"/>
      <c r="G26" s="1"/>
      <c r="I26" s="29"/>
    </row>
    <row r="27" spans="1:9" ht="26.25" x14ac:dyDescent="0.25">
      <c r="A27" s="1">
        <v>25</v>
      </c>
      <c r="B27" s="3"/>
      <c r="E27" s="7"/>
      <c r="F27" s="1"/>
      <c r="G27" s="1"/>
      <c r="I27" s="29"/>
    </row>
    <row r="28" spans="1:9" ht="26.25" x14ac:dyDescent="0.25">
      <c r="A28" s="1">
        <v>26</v>
      </c>
      <c r="B28" s="3"/>
      <c r="E28" s="7"/>
      <c r="F28" s="1"/>
      <c r="G28" s="1"/>
      <c r="I28" s="29"/>
    </row>
    <row r="29" spans="1:9" ht="26.25" x14ac:dyDescent="0.25">
      <c r="A29" s="1">
        <v>27</v>
      </c>
      <c r="B29" s="3"/>
      <c r="E29" s="7"/>
      <c r="F29" s="1"/>
      <c r="G29" s="1"/>
      <c r="I29" s="29"/>
    </row>
    <row r="30" spans="1:9" ht="26.25" x14ac:dyDescent="0.25">
      <c r="A30" s="1">
        <v>28</v>
      </c>
      <c r="B30" s="3"/>
      <c r="E30" s="7"/>
      <c r="F30" s="1"/>
      <c r="G30" s="1"/>
      <c r="I30" s="29"/>
    </row>
    <row r="31" spans="1:9" ht="26.25" x14ac:dyDescent="0.25">
      <c r="A31" s="1">
        <v>29</v>
      </c>
      <c r="B31" s="3"/>
      <c r="E31" s="7"/>
      <c r="F31" s="1"/>
      <c r="G31" s="1"/>
      <c r="I31" s="29"/>
    </row>
    <row r="32" spans="1:9" ht="26.25" x14ac:dyDescent="0.25">
      <c r="A32" s="1">
        <v>30</v>
      </c>
      <c r="B32" s="3"/>
      <c r="E32" s="7"/>
      <c r="F32" s="1"/>
      <c r="G32" s="1"/>
      <c r="I32" s="29"/>
    </row>
    <row r="33" spans="6:9" x14ac:dyDescent="0.25">
      <c r="F33" s="1"/>
      <c r="G33" s="1"/>
      <c r="I33" s="1"/>
    </row>
    <row r="34" spans="6:9" x14ac:dyDescent="0.25">
      <c r="F34" s="1"/>
      <c r="G34" s="1"/>
      <c r="I34" s="1"/>
    </row>
    <row r="35" spans="6:9" x14ac:dyDescent="0.25">
      <c r="F35" s="1"/>
      <c r="G35" s="1"/>
    </row>
    <row r="36" spans="6:9" x14ac:dyDescent="0.25">
      <c r="F36" s="1"/>
      <c r="G36" s="1"/>
    </row>
    <row r="37" spans="6:9" x14ac:dyDescent="0.25">
      <c r="F37" s="1"/>
      <c r="G37" s="1"/>
    </row>
    <row r="38" spans="6:9" x14ac:dyDescent="0.25">
      <c r="F38" s="1"/>
      <c r="G38" s="1"/>
    </row>
    <row r="39" spans="6:9" x14ac:dyDescent="0.25">
      <c r="F39" s="1"/>
      <c r="G39" s="1"/>
    </row>
    <row r="40" spans="6:9" x14ac:dyDescent="0.25">
      <c r="F40" s="1"/>
      <c r="G40" s="1"/>
    </row>
    <row r="41" spans="6:9" x14ac:dyDescent="0.25">
      <c r="F41" s="1"/>
      <c r="G41" s="1"/>
    </row>
    <row r="42" spans="6:9" x14ac:dyDescent="0.25">
      <c r="F42" s="1"/>
      <c r="G42" s="1"/>
    </row>
    <row r="43" spans="6:9" x14ac:dyDescent="0.25">
      <c r="F43" s="1"/>
      <c r="G43" s="1"/>
    </row>
    <row r="44" spans="6:9" x14ac:dyDescent="0.25">
      <c r="F44" s="1"/>
      <c r="G44" s="1"/>
    </row>
    <row r="45" spans="6:9" x14ac:dyDescent="0.25">
      <c r="F45" s="1"/>
      <c r="G45" s="1"/>
    </row>
    <row r="46" spans="6:9" x14ac:dyDescent="0.25">
      <c r="F46" s="1"/>
      <c r="G46" s="1"/>
    </row>
    <row r="47" spans="6:9" x14ac:dyDescent="0.25">
      <c r="F47" s="1"/>
      <c r="G47" s="1"/>
    </row>
    <row r="48" spans="6:9" x14ac:dyDescent="0.25">
      <c r="F48" s="1"/>
      <c r="G48" s="1"/>
    </row>
    <row r="49" spans="6:7" x14ac:dyDescent="0.25">
      <c r="F49" s="1"/>
      <c r="G49" s="1"/>
    </row>
    <row r="50" spans="6:7" x14ac:dyDescent="0.25">
      <c r="F50" s="1"/>
      <c r="G50" s="1"/>
    </row>
    <row r="51" spans="6:7" x14ac:dyDescent="0.25">
      <c r="F51" s="1"/>
      <c r="G51" s="1"/>
    </row>
    <row r="52" spans="6:7" x14ac:dyDescent="0.25">
      <c r="F52" s="1"/>
      <c r="G52" s="1"/>
    </row>
    <row r="53" spans="6:7" x14ac:dyDescent="0.25">
      <c r="F53" s="1"/>
      <c r="G53" s="1"/>
    </row>
    <row r="54" spans="6:7" x14ac:dyDescent="0.25">
      <c r="F54" s="1"/>
      <c r="G54" s="1"/>
    </row>
    <row r="55" spans="6:7" x14ac:dyDescent="0.25">
      <c r="F55" s="1"/>
      <c r="G55" s="1"/>
    </row>
    <row r="56" spans="6:7" x14ac:dyDescent="0.25">
      <c r="F56" s="1"/>
      <c r="G56" s="1"/>
    </row>
    <row r="57" spans="6:7" x14ac:dyDescent="0.25">
      <c r="F57" s="1"/>
      <c r="G57" s="1"/>
    </row>
  </sheetData>
  <mergeCells count="1">
    <mergeCell ref="A1:I1"/>
  </mergeCells>
  <phoneticPr fontId="16"/>
  <hyperlinks>
    <hyperlink ref="F4" r:id="rId1" display="https://www.monet.asia/product/403-2543/" xr:uid="{93A88A81-F99D-45F2-BC14-72BBBD9FAEE1}"/>
    <hyperlink ref="F7" r:id="rId2" display="https://www.itokin2000.com/Hand-Press-%E0%B9%80%E0%B8%84%E0%B8%A3%E0%B8%B7%E0%B9%88%E0%B8%AD%E0%B8%87%E0%B8%9B%E0%B8%B1%E0%B9%89%E0%B8%A1%E0%B9%81%E0%B8%9A%E0%B8%9A%E0%B8%84%E0%B8%B1%E0%B8%99%E0%B9%82%E0%B8%A2%E0%B8%81/Hand-Press-%E0%B9%80%E0%B8%84%E0%B8%A3%E0%B8%B7%E0%B9%88%E0%B8%AD%E0%B8%87%E0%B8%9B%E0%B8%B1%E0%B9%8A%E0%B8%A1%E0%B9%81%E0%B8%9A%E0%B8%9A%E0%B8%84%E0%B8%B1%E0%B8%99%E0%B9%82%E0%B8%A2%E0%B8%81-Model-SPJ-series.html" xr:uid="{238591EE-F028-41FD-A42C-A30396D6A4C0}"/>
    <hyperlink ref="F5" r:id="rId3" display="https://bernuly.co.th/" xr:uid="{B64BCF68-DDEA-4AE4-8331-1F5C47C9092C}"/>
    <hyperlink ref="F13" r:id="rId4" display="https://th.misumi-ec.com/en/vona2/detail/222004914059/?searchFlow=results2similartn&amp;KWSearch=mu101025-11&amp;HissuCode=MU1025S-11&amp;PNSearch=MU1025S-11&amp;list=PageSearchResult" xr:uid="{5C3244DB-BFDA-49E1-903D-3C70640DAFD0}"/>
    <hyperlink ref="F15" r:id="rId5" xr:uid="{9573484E-8D33-417D-825B-EC0B40C413B8}"/>
  </hyperlinks>
  <pageMargins left="0.7" right="0.7" top="0.75" bottom="0.75" header="0.3" footer="0.3"/>
  <pageSetup paperSize="9" orientation="portrait"/>
  <headerFooter>
    <oddFooter>&amp;L_x000D_&amp;1#&amp;"Aptos"&amp;8&amp;K0000FF CONFIDENTIAL - NOT ENCRYPTED</oddFooter>
  </headerFooter>
  <tableParts count="1">
    <tablePart r:id="rId6"/>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E18093-B21E-4539-95CA-B9478BAC8AA2}">
  <dimension ref="A1"/>
  <sheetViews>
    <sheetView workbookViewId="0">
      <selection activeCell="K29" sqref="K29"/>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1843F2-E542-4746-9796-D736DF1C5A93}">
  <dimension ref="A1"/>
  <sheetViews>
    <sheetView workbookViewId="0">
      <selection activeCell="P28" sqref="P28"/>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19987D-0496-4E79-B167-B5B1D11E134F}">
  <dimension ref="L14"/>
  <sheetViews>
    <sheetView workbookViewId="0">
      <selection activeCell="N25" sqref="N25"/>
    </sheetView>
  </sheetViews>
  <sheetFormatPr defaultRowHeight="15" x14ac:dyDescent="0.25"/>
  <sheetData>
    <row r="14" spans="12:12" ht="46.5" x14ac:dyDescent="0.7">
      <c r="L14" s="30" t="s">
        <v>112</v>
      </c>
    </row>
  </sheetData>
  <phoneticPr fontId="16"/>
  <pageMargins left="0.7" right="0.7" top="0.75" bottom="0.75" header="0.3" footer="0.3"/>
  <headerFooter>
    <oddFooter>&amp;L_x000D_&amp;1#&amp;"Aptos"&amp;8&amp;K0000FF CONFIDENTIAL - NOT ENCRYPTED</oddFooter>
  </headerFooter>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BC16AD-548F-4B25-9672-649B87EA4021}">
  <dimension ref="A1"/>
  <sheetViews>
    <sheetView workbookViewId="0">
      <selection activeCell="I29" sqref="I29"/>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997342-8653-4E7B-B668-633CD3266BE9}">
  <dimension ref="A1"/>
  <sheetViews>
    <sheetView workbookViewId="0">
      <selection activeCell="P27" sqref="P27"/>
    </sheetView>
  </sheetViews>
  <sheetFormatPr defaultRowHeight="15" x14ac:dyDescent="0.25"/>
  <sheetData/>
  <phoneticPr fontId="16"/>
  <pageMargins left="0.7" right="0.7" top="0.75" bottom="0.75" header="0.3" footer="0.3"/>
  <headerFooter>
    <oddFooter>&amp;L_x000D_&amp;1#&amp;"Aptos"&amp;8&amp;K0000FF CONFIDENTIAL - NOT ENCRYPTED</oddFooter>
  </headerFooter>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7D6A33-48BF-4422-AAE6-EEEAB5C6F118}">
  <dimension ref="A1"/>
  <sheetViews>
    <sheetView workbookViewId="0">
      <selection activeCell="G31" sqref="G31"/>
    </sheetView>
  </sheetViews>
  <sheetFormatPr defaultRowHeight="15" x14ac:dyDescent="0.25"/>
  <sheetData/>
  <phoneticPr fontId="16"/>
  <pageMargins left="0.7" right="0.7" top="0.75" bottom="0.75" header="0.3" footer="0.3"/>
  <headerFooter>
    <oddFooter>&amp;L_x000D_&amp;1#&amp;"Aptos"&amp;8&amp;K0000FF CONFIDENTIAL - NOT ENCRYPTED</oddFooter>
  </headerFooter>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368524-33DE-4600-8F9B-4307BA57CEAD}">
  <dimension ref="A1"/>
  <sheetViews>
    <sheetView workbookViewId="0">
      <selection activeCell="N22" sqref="N22"/>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4F2FA3-CD70-4AD7-AD78-64A050493D67}">
  <dimension ref="A1"/>
  <sheetViews>
    <sheetView workbookViewId="0">
      <selection activeCell="W19" sqref="W19"/>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7377E2-E5BD-4045-B5F5-CAD6830F165D}">
  <dimension ref="A1"/>
  <sheetViews>
    <sheetView workbookViewId="0">
      <selection activeCell="W19" sqref="W19"/>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DA3175-84F3-4B2B-8CC8-A22004B60E66}">
  <dimension ref="A1"/>
  <sheetViews>
    <sheetView workbookViewId="0">
      <selection activeCell="W19" sqref="W19"/>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4611F4-F5DF-4A1C-8BC8-E3E47DA10705}">
  <dimension ref="A1:J57"/>
  <sheetViews>
    <sheetView tabSelected="1" zoomScale="85" zoomScaleNormal="85" workbookViewId="0">
      <pane ySplit="2" topLeftCell="A3" activePane="bottomLeft" state="frozen"/>
      <selection pane="bottomLeft" activeCell="B5" sqref="B5"/>
    </sheetView>
  </sheetViews>
  <sheetFormatPr defaultRowHeight="15" x14ac:dyDescent="0.25"/>
  <cols>
    <col min="1" max="1" width="9.140625" style="1"/>
    <col min="2" max="2" width="50" style="1" customWidth="1"/>
    <col min="3" max="3" width="38.140625" style="1" customWidth="1"/>
    <col min="4" max="4" width="20.28515625" style="1" customWidth="1"/>
    <col min="5" max="5" width="18.140625" style="1" customWidth="1"/>
    <col min="6" max="6" width="59.42578125" customWidth="1"/>
    <col min="7" max="7" width="28.7109375" customWidth="1"/>
    <col min="8" max="8" width="68" customWidth="1"/>
    <col min="9" max="9" width="28.7109375" style="1" customWidth="1"/>
    <col min="10" max="10" width="34.28515625" customWidth="1"/>
  </cols>
  <sheetData>
    <row r="1" spans="1:10" ht="30.75" customHeight="1" x14ac:dyDescent="0.25">
      <c r="A1" s="34" t="s">
        <v>0</v>
      </c>
      <c r="B1" s="35"/>
      <c r="C1" s="35"/>
      <c r="D1" s="35"/>
      <c r="E1" s="35"/>
      <c r="F1" s="35"/>
      <c r="G1" s="35"/>
      <c r="H1" s="35"/>
      <c r="I1" s="35"/>
      <c r="J1" s="36"/>
    </row>
    <row r="2" spans="1:10" ht="93.75" x14ac:dyDescent="0.25">
      <c r="A2" s="8" t="s">
        <v>1</v>
      </c>
      <c r="B2" s="9" t="s">
        <v>2</v>
      </c>
      <c r="C2" s="9" t="s">
        <v>69</v>
      </c>
      <c r="D2" s="9" t="s">
        <v>3</v>
      </c>
      <c r="E2" s="28" t="s">
        <v>4</v>
      </c>
      <c r="F2" s="9" t="s">
        <v>5</v>
      </c>
      <c r="G2" s="9" t="s">
        <v>6</v>
      </c>
      <c r="H2" s="12" t="s">
        <v>7</v>
      </c>
      <c r="I2" s="12" t="s">
        <v>8</v>
      </c>
      <c r="J2" s="18" t="s">
        <v>9</v>
      </c>
    </row>
    <row r="3" spans="1:10" ht="87.75" customHeight="1" x14ac:dyDescent="0.25">
      <c r="A3" s="1">
        <v>1</v>
      </c>
      <c r="B3" s="3" t="s">
        <v>10</v>
      </c>
      <c r="C3" s="1" t="s">
        <v>70</v>
      </c>
      <c r="D3" s="1" t="s">
        <v>11</v>
      </c>
      <c r="E3" s="5" t="s">
        <v>12</v>
      </c>
      <c r="F3" s="2" t="s">
        <v>13</v>
      </c>
      <c r="H3" s="20" t="s">
        <v>14</v>
      </c>
      <c r="I3" s="24" t="s">
        <v>15</v>
      </c>
      <c r="J3" s="29">
        <v>1</v>
      </c>
    </row>
    <row r="4" spans="1:10" ht="85.5" customHeight="1" x14ac:dyDescent="0.25">
      <c r="A4" s="1">
        <v>2</v>
      </c>
      <c r="B4" s="3" t="s">
        <v>16</v>
      </c>
      <c r="C4" s="1" t="s">
        <v>70</v>
      </c>
      <c r="D4" s="1" t="s">
        <v>11</v>
      </c>
      <c r="E4" s="5" t="s">
        <v>12</v>
      </c>
      <c r="F4" s="2" t="s">
        <v>17</v>
      </c>
      <c r="G4" s="13" t="s">
        <v>18</v>
      </c>
      <c r="H4" s="19" t="s">
        <v>19</v>
      </c>
      <c r="I4" s="24" t="s">
        <v>20</v>
      </c>
      <c r="J4" s="29">
        <v>1</v>
      </c>
    </row>
    <row r="5" spans="1:10" ht="117" customHeight="1" x14ac:dyDescent="0.25">
      <c r="A5" s="1">
        <v>3</v>
      </c>
      <c r="B5" s="2" t="s">
        <v>21</v>
      </c>
      <c r="C5" s="1" t="s">
        <v>43</v>
      </c>
      <c r="D5" s="15" t="s">
        <v>11</v>
      </c>
      <c r="E5" s="5" t="s">
        <v>12</v>
      </c>
      <c r="F5" s="2" t="s">
        <v>22</v>
      </c>
      <c r="G5" s="16" t="s">
        <v>23</v>
      </c>
      <c r="H5" s="3" t="s">
        <v>24</v>
      </c>
      <c r="J5" s="29">
        <v>3</v>
      </c>
    </row>
    <row r="6" spans="1:10" ht="117" customHeight="1" x14ac:dyDescent="0.25">
      <c r="A6" s="1">
        <v>4</v>
      </c>
      <c r="B6" s="3" t="s">
        <v>25</v>
      </c>
      <c r="C6" s="1" t="s">
        <v>43</v>
      </c>
      <c r="D6" s="1" t="s">
        <v>11</v>
      </c>
      <c r="E6" s="5" t="s">
        <v>12</v>
      </c>
      <c r="F6" s="2" t="s">
        <v>26</v>
      </c>
      <c r="G6" s="16"/>
      <c r="H6" s="19" t="s">
        <v>27</v>
      </c>
      <c r="I6" s="24" t="s">
        <v>28</v>
      </c>
      <c r="J6" s="29">
        <v>3</v>
      </c>
    </row>
    <row r="7" spans="1:10" ht="120" customHeight="1" x14ac:dyDescent="0.25">
      <c r="A7" s="1">
        <v>5</v>
      </c>
      <c r="B7" s="3" t="s">
        <v>29</v>
      </c>
      <c r="C7" s="1" t="s">
        <v>43</v>
      </c>
      <c r="D7" s="1" t="s">
        <v>30</v>
      </c>
      <c r="E7" s="5" t="s">
        <v>12</v>
      </c>
      <c r="F7" s="10" t="s">
        <v>31</v>
      </c>
      <c r="G7" s="13" t="s">
        <v>32</v>
      </c>
      <c r="H7" s="19" t="s">
        <v>33</v>
      </c>
      <c r="I7" s="24" t="s">
        <v>34</v>
      </c>
      <c r="J7" s="29">
        <v>2</v>
      </c>
    </row>
    <row r="8" spans="1:10" ht="45" x14ac:dyDescent="0.25">
      <c r="A8" s="1">
        <v>6</v>
      </c>
      <c r="B8" s="3" t="s">
        <v>71</v>
      </c>
      <c r="C8" s="1" t="s">
        <v>43</v>
      </c>
      <c r="D8" s="1" t="s">
        <v>11</v>
      </c>
      <c r="E8" s="5" t="s">
        <v>12</v>
      </c>
      <c r="F8" s="10" t="s">
        <v>36</v>
      </c>
      <c r="H8" s="3"/>
      <c r="I8" s="25" t="s">
        <v>37</v>
      </c>
      <c r="J8" s="29">
        <v>3</v>
      </c>
    </row>
    <row r="9" spans="1:10" ht="72.75" customHeight="1" x14ac:dyDescent="0.25">
      <c r="A9" s="1">
        <v>7</v>
      </c>
      <c r="B9" s="3" t="s">
        <v>38</v>
      </c>
      <c r="C9" s="1" t="s">
        <v>43</v>
      </c>
      <c r="D9" s="1" t="s">
        <v>11</v>
      </c>
      <c r="E9" s="6" t="s">
        <v>39</v>
      </c>
      <c r="F9" s="10" t="s">
        <v>40</v>
      </c>
      <c r="H9" s="21" t="s">
        <v>41</v>
      </c>
      <c r="I9" s="26">
        <v>84000</v>
      </c>
      <c r="J9" s="29">
        <v>2</v>
      </c>
    </row>
    <row r="10" spans="1:10" ht="104.25" customHeight="1" x14ac:dyDescent="0.25">
      <c r="A10" s="1">
        <v>8</v>
      </c>
      <c r="B10" s="3" t="s">
        <v>42</v>
      </c>
      <c r="C10" s="3"/>
      <c r="D10" s="1" t="s">
        <v>43</v>
      </c>
      <c r="E10" s="5" t="s">
        <v>12</v>
      </c>
      <c r="F10" s="7" t="s">
        <v>44</v>
      </c>
      <c r="H10" s="3" t="s">
        <v>45</v>
      </c>
      <c r="J10" s="29">
        <v>3</v>
      </c>
    </row>
    <row r="11" spans="1:10" ht="69" customHeight="1" x14ac:dyDescent="0.25">
      <c r="A11" s="1">
        <v>9</v>
      </c>
      <c r="B11" s="3" t="s">
        <v>46</v>
      </c>
      <c r="C11" s="1" t="s">
        <v>43</v>
      </c>
      <c r="D11" s="1" t="s">
        <v>43</v>
      </c>
      <c r="E11" s="5" t="s">
        <v>12</v>
      </c>
      <c r="F11" s="10" t="s">
        <v>47</v>
      </c>
      <c r="G11" s="14" t="s">
        <v>48</v>
      </c>
      <c r="H11" s="22" t="s">
        <v>49</v>
      </c>
      <c r="I11" s="26">
        <v>2700</v>
      </c>
      <c r="J11" s="29">
        <v>2</v>
      </c>
    </row>
    <row r="12" spans="1:10" ht="54" customHeight="1" x14ac:dyDescent="0.25">
      <c r="A12" s="1">
        <v>10</v>
      </c>
      <c r="B12" s="3" t="s">
        <v>50</v>
      </c>
      <c r="C12" s="1" t="s">
        <v>43</v>
      </c>
      <c r="D12" s="1" t="s">
        <v>43</v>
      </c>
      <c r="E12" s="6" t="s">
        <v>39</v>
      </c>
      <c r="F12" s="10" t="s">
        <v>51</v>
      </c>
      <c r="G12" s="1"/>
      <c r="H12" s="3" t="s">
        <v>52</v>
      </c>
      <c r="J12" s="29">
        <v>2</v>
      </c>
    </row>
    <row r="13" spans="1:10" ht="135" customHeight="1" x14ac:dyDescent="0.25">
      <c r="A13" s="1">
        <v>11</v>
      </c>
      <c r="B13" s="3" t="s">
        <v>53</v>
      </c>
      <c r="C13" s="1" t="s">
        <v>43</v>
      </c>
      <c r="D13" s="1" t="s">
        <v>11</v>
      </c>
      <c r="E13" s="4" t="s">
        <v>54</v>
      </c>
      <c r="F13" s="10" t="s">
        <v>55</v>
      </c>
      <c r="G13" s="16" t="s">
        <v>56</v>
      </c>
      <c r="H13" s="19" t="s">
        <v>57</v>
      </c>
      <c r="I13" s="24" t="s">
        <v>58</v>
      </c>
      <c r="J13" s="29">
        <v>3</v>
      </c>
    </row>
    <row r="14" spans="1:10" ht="137.25" customHeight="1" x14ac:dyDescent="0.25">
      <c r="A14" s="1">
        <v>12</v>
      </c>
      <c r="B14" s="2" t="s">
        <v>59</v>
      </c>
      <c r="C14" s="2"/>
      <c r="D14" s="15" t="s">
        <v>60</v>
      </c>
      <c r="E14" s="5" t="s">
        <v>12</v>
      </c>
      <c r="F14" s="17" t="s">
        <v>61</v>
      </c>
      <c r="G14" s="15" t="s">
        <v>62</v>
      </c>
      <c r="H14" s="1"/>
      <c r="J14" s="29">
        <v>1</v>
      </c>
    </row>
    <row r="15" spans="1:10" ht="128.25" customHeight="1" x14ac:dyDescent="0.25">
      <c r="A15" s="1">
        <v>13</v>
      </c>
      <c r="B15" s="3" t="s">
        <v>63</v>
      </c>
      <c r="C15" s="1" t="s">
        <v>43</v>
      </c>
      <c r="D15" s="1" t="s">
        <v>11</v>
      </c>
      <c r="E15" s="5" t="s">
        <v>12</v>
      </c>
      <c r="F15" s="10" t="s">
        <v>64</v>
      </c>
      <c r="G15" s="16" t="s">
        <v>65</v>
      </c>
      <c r="H15" s="31"/>
      <c r="I15" s="32">
        <v>76713.02</v>
      </c>
      <c r="J15" s="29">
        <v>2</v>
      </c>
    </row>
    <row r="16" spans="1:10" ht="168" customHeight="1" x14ac:dyDescent="0.25">
      <c r="A16" s="1">
        <v>14</v>
      </c>
      <c r="B16" s="3" t="s">
        <v>66</v>
      </c>
      <c r="C16" s="1" t="s">
        <v>43</v>
      </c>
      <c r="D16" s="1" t="s">
        <v>43</v>
      </c>
      <c r="E16" s="5" t="s">
        <v>12</v>
      </c>
      <c r="F16" s="10" t="s">
        <v>67</v>
      </c>
      <c r="G16" s="1"/>
      <c r="H16" s="23" t="s">
        <v>68</v>
      </c>
      <c r="I16" s="26">
        <v>12700</v>
      </c>
      <c r="J16" s="29">
        <v>3</v>
      </c>
    </row>
    <row r="17" spans="1:10" ht="30" x14ac:dyDescent="0.25">
      <c r="A17" s="1">
        <v>15</v>
      </c>
      <c r="B17" s="3" t="s">
        <v>72</v>
      </c>
      <c r="C17" s="3"/>
      <c r="D17" s="1" t="s">
        <v>73</v>
      </c>
      <c r="E17" s="5" t="s">
        <v>12</v>
      </c>
      <c r="F17" s="10" t="s">
        <v>74</v>
      </c>
      <c r="G17" s="1"/>
      <c r="H17" s="3" t="s">
        <v>75</v>
      </c>
      <c r="I17" s="33">
        <v>9750</v>
      </c>
      <c r="J17" s="29">
        <v>3</v>
      </c>
    </row>
    <row r="18" spans="1:10" ht="26.25" x14ac:dyDescent="0.25">
      <c r="A18" s="1">
        <v>17</v>
      </c>
      <c r="B18" s="3" t="s">
        <v>76</v>
      </c>
      <c r="C18" s="3"/>
      <c r="D18" s="1" t="s">
        <v>73</v>
      </c>
      <c r="E18" s="5" t="s">
        <v>12</v>
      </c>
      <c r="F18" s="7" t="s">
        <v>77</v>
      </c>
      <c r="G18" s="1"/>
      <c r="H18" s="3" t="s">
        <v>78</v>
      </c>
      <c r="I18" s="33">
        <v>2590</v>
      </c>
      <c r="J18" s="29">
        <v>3</v>
      </c>
    </row>
    <row r="19" spans="1:10" ht="30" x14ac:dyDescent="0.25">
      <c r="A19" s="1">
        <v>18</v>
      </c>
      <c r="B19" s="3" t="s">
        <v>79</v>
      </c>
      <c r="C19" s="3"/>
      <c r="D19" s="1" t="s">
        <v>73</v>
      </c>
      <c r="E19" s="5" t="s">
        <v>12</v>
      </c>
      <c r="F19" s="2" t="s">
        <v>80</v>
      </c>
      <c r="G19" s="1"/>
      <c r="H19" s="3" t="s">
        <v>81</v>
      </c>
      <c r="I19" s="33">
        <v>990</v>
      </c>
      <c r="J19" s="29">
        <v>3</v>
      </c>
    </row>
    <row r="20" spans="1:10" ht="30" x14ac:dyDescent="0.25">
      <c r="A20" s="1">
        <v>21</v>
      </c>
      <c r="B20" s="3" t="s">
        <v>82</v>
      </c>
      <c r="C20" s="3"/>
      <c r="D20" s="1" t="s">
        <v>83</v>
      </c>
      <c r="E20" s="5" t="s">
        <v>12</v>
      </c>
      <c r="F20" s="7" t="s">
        <v>84</v>
      </c>
      <c r="G20" s="1"/>
      <c r="H20" s="2" t="s">
        <v>85</v>
      </c>
      <c r="I20" s="33">
        <v>479600</v>
      </c>
      <c r="J20" s="29">
        <v>3</v>
      </c>
    </row>
    <row r="21" spans="1:10" ht="30" x14ac:dyDescent="0.25">
      <c r="A21" s="1">
        <v>22</v>
      </c>
      <c r="B21" s="3" t="s">
        <v>86</v>
      </c>
      <c r="C21" s="3"/>
      <c r="D21" s="1" t="s">
        <v>83</v>
      </c>
      <c r="E21" s="5" t="s">
        <v>12</v>
      </c>
      <c r="F21" s="7" t="s">
        <v>87</v>
      </c>
      <c r="G21" s="1"/>
      <c r="H21" s="2" t="s">
        <v>88</v>
      </c>
      <c r="I21" s="33">
        <v>10345.799999999999</v>
      </c>
      <c r="J21" s="29">
        <v>3</v>
      </c>
    </row>
    <row r="22" spans="1:10" ht="26.25" x14ac:dyDescent="0.25">
      <c r="A22" s="1">
        <v>23</v>
      </c>
      <c r="B22" s="3" t="s">
        <v>89</v>
      </c>
      <c r="C22" s="3"/>
      <c r="D22" s="1" t="s">
        <v>83</v>
      </c>
      <c r="E22" s="4" t="s">
        <v>12</v>
      </c>
      <c r="F22" s="7" t="s">
        <v>90</v>
      </c>
      <c r="G22" s="16"/>
      <c r="H22" s="2" t="s">
        <v>91</v>
      </c>
      <c r="I22" s="33">
        <v>19700</v>
      </c>
      <c r="J22" s="29">
        <v>3</v>
      </c>
    </row>
    <row r="23" spans="1:10" ht="150" x14ac:dyDescent="0.25">
      <c r="A23" s="1">
        <v>24</v>
      </c>
      <c r="B23" s="3" t="s">
        <v>92</v>
      </c>
      <c r="C23" s="3"/>
      <c r="D23" s="1" t="s">
        <v>83</v>
      </c>
      <c r="E23" s="4" t="s">
        <v>12</v>
      </c>
      <c r="F23" s="7" t="s">
        <v>93</v>
      </c>
      <c r="G23" s="16" t="s">
        <v>94</v>
      </c>
      <c r="H23" s="2" t="s">
        <v>95</v>
      </c>
      <c r="I23" s="33">
        <v>6900</v>
      </c>
      <c r="J23" s="29">
        <v>3</v>
      </c>
    </row>
    <row r="24" spans="1:10" ht="135" x14ac:dyDescent="0.25">
      <c r="A24" s="1">
        <v>25</v>
      </c>
      <c r="B24" s="3" t="s">
        <v>96</v>
      </c>
      <c r="C24" s="3"/>
      <c r="D24" s="1" t="s">
        <v>83</v>
      </c>
      <c r="E24" s="4" t="s">
        <v>54</v>
      </c>
      <c r="F24" s="7" t="s">
        <v>97</v>
      </c>
      <c r="G24" s="1"/>
      <c r="H24" s="2" t="s">
        <v>98</v>
      </c>
      <c r="I24" s="33">
        <v>1359070</v>
      </c>
      <c r="J24" s="29">
        <v>3</v>
      </c>
    </row>
    <row r="25" spans="1:10" ht="30" x14ac:dyDescent="0.25">
      <c r="A25" s="1">
        <v>26</v>
      </c>
      <c r="B25" s="2" t="s">
        <v>99</v>
      </c>
      <c r="C25" s="3"/>
      <c r="D25" s="1" t="s">
        <v>83</v>
      </c>
      <c r="E25" s="5" t="s">
        <v>12</v>
      </c>
      <c r="F25" s="10" t="s">
        <v>100</v>
      </c>
      <c r="G25" s="1"/>
      <c r="H25" s="3" t="s">
        <v>101</v>
      </c>
      <c r="I25" s="33">
        <v>24850</v>
      </c>
      <c r="J25" s="29">
        <v>3</v>
      </c>
    </row>
    <row r="26" spans="1:10" ht="60" x14ac:dyDescent="0.25">
      <c r="A26" s="1">
        <v>27</v>
      </c>
      <c r="B26" s="3" t="s">
        <v>102</v>
      </c>
      <c r="C26" s="3"/>
      <c r="D26" s="1" t="s">
        <v>83</v>
      </c>
      <c r="E26" s="6" t="s">
        <v>39</v>
      </c>
      <c r="F26" s="10" t="s">
        <v>103</v>
      </c>
      <c r="G26" s="1"/>
      <c r="H26" s="1" t="s">
        <v>48</v>
      </c>
      <c r="I26" s="33" t="s">
        <v>48</v>
      </c>
      <c r="J26" s="29">
        <v>3</v>
      </c>
    </row>
    <row r="27" spans="1:10" ht="26.25" x14ac:dyDescent="0.25">
      <c r="A27" s="1">
        <v>25</v>
      </c>
      <c r="B27" s="3" t="s">
        <v>104</v>
      </c>
      <c r="C27" s="3" t="s">
        <v>105</v>
      </c>
      <c r="D27" s="1" t="s">
        <v>106</v>
      </c>
      <c r="E27" s="5" t="s">
        <v>12</v>
      </c>
      <c r="F27" s="7"/>
      <c r="G27" s="1"/>
      <c r="H27" s="1"/>
      <c r="J27" s="29">
        <v>1</v>
      </c>
    </row>
    <row r="28" spans="1:10" ht="26.25" x14ac:dyDescent="0.25">
      <c r="A28" s="1">
        <v>26</v>
      </c>
      <c r="B28" s="3" t="s">
        <v>107</v>
      </c>
      <c r="C28" s="3" t="s">
        <v>105</v>
      </c>
      <c r="D28" s="1" t="s">
        <v>108</v>
      </c>
      <c r="E28" s="6" t="s">
        <v>39</v>
      </c>
      <c r="F28" s="7"/>
      <c r="G28" s="1"/>
      <c r="H28" s="1"/>
      <c r="J28" s="29"/>
    </row>
    <row r="29" spans="1:10" ht="26.25" x14ac:dyDescent="0.25">
      <c r="A29" s="1">
        <v>27</v>
      </c>
      <c r="B29" s="3"/>
      <c r="C29" s="3"/>
      <c r="F29" s="7"/>
      <c r="G29" s="1"/>
      <c r="H29" s="1"/>
      <c r="J29" s="29"/>
    </row>
    <row r="30" spans="1:10" ht="26.25" x14ac:dyDescent="0.25">
      <c r="A30" s="1">
        <v>28</v>
      </c>
      <c r="B30" s="3"/>
      <c r="C30" s="3"/>
      <c r="F30" s="7"/>
      <c r="G30" s="1"/>
      <c r="H30" s="1"/>
      <c r="J30" s="29"/>
    </row>
    <row r="31" spans="1:10" ht="26.25" x14ac:dyDescent="0.25">
      <c r="A31" s="1">
        <v>29</v>
      </c>
      <c r="B31" s="3"/>
      <c r="C31" s="3"/>
      <c r="F31" s="7"/>
      <c r="G31" s="1"/>
      <c r="H31" s="1"/>
      <c r="J31" s="29"/>
    </row>
    <row r="32" spans="1:10" ht="26.25" x14ac:dyDescent="0.25">
      <c r="A32" s="1">
        <v>30</v>
      </c>
      <c r="B32" s="3"/>
      <c r="C32" s="3"/>
      <c r="F32" s="7"/>
      <c r="G32" s="1"/>
      <c r="H32" s="1"/>
      <c r="J32" s="29"/>
    </row>
    <row r="33" spans="7:10" x14ac:dyDescent="0.25">
      <c r="G33" s="1"/>
      <c r="H33" s="1"/>
      <c r="J33" s="1"/>
    </row>
    <row r="34" spans="7:10" x14ac:dyDescent="0.25">
      <c r="G34" s="1"/>
      <c r="H34" s="1"/>
      <c r="J34" s="1"/>
    </row>
    <row r="35" spans="7:10" x14ac:dyDescent="0.25">
      <c r="G35" s="1"/>
      <c r="H35" s="1"/>
    </row>
    <row r="36" spans="7:10" x14ac:dyDescent="0.25">
      <c r="G36" s="1"/>
      <c r="H36" s="1"/>
    </row>
    <row r="37" spans="7:10" x14ac:dyDescent="0.25">
      <c r="G37" s="1"/>
      <c r="H37" s="1"/>
    </row>
    <row r="38" spans="7:10" x14ac:dyDescent="0.25">
      <c r="G38" s="1"/>
      <c r="H38" s="1"/>
    </row>
    <row r="39" spans="7:10" x14ac:dyDescent="0.25">
      <c r="G39" s="1"/>
      <c r="H39" s="1"/>
    </row>
    <row r="40" spans="7:10" x14ac:dyDescent="0.25">
      <c r="G40" s="1"/>
      <c r="H40" s="1"/>
    </row>
    <row r="41" spans="7:10" x14ac:dyDescent="0.25">
      <c r="G41" s="1"/>
      <c r="H41" s="1"/>
    </row>
    <row r="42" spans="7:10" x14ac:dyDescent="0.25">
      <c r="G42" s="1"/>
      <c r="H42" s="1"/>
    </row>
    <row r="43" spans="7:10" x14ac:dyDescent="0.25">
      <c r="G43" s="1"/>
      <c r="H43" s="1"/>
    </row>
    <row r="44" spans="7:10" x14ac:dyDescent="0.25">
      <c r="G44" s="1"/>
      <c r="H44" s="1"/>
    </row>
    <row r="45" spans="7:10" x14ac:dyDescent="0.25">
      <c r="G45" s="1"/>
      <c r="H45" s="1"/>
    </row>
    <row r="46" spans="7:10" x14ac:dyDescent="0.25">
      <c r="G46" s="1"/>
      <c r="H46" s="1"/>
    </row>
    <row r="47" spans="7:10" x14ac:dyDescent="0.25">
      <c r="G47" s="1"/>
      <c r="H47" s="1"/>
    </row>
    <row r="48" spans="7:10" x14ac:dyDescent="0.25">
      <c r="G48" s="1"/>
      <c r="H48" s="1"/>
    </row>
    <row r="49" spans="7:8" x14ac:dyDescent="0.25">
      <c r="G49" s="1"/>
      <c r="H49" s="1"/>
    </row>
    <row r="50" spans="7:8" x14ac:dyDescent="0.25">
      <c r="G50" s="1"/>
      <c r="H50" s="1"/>
    </row>
    <row r="51" spans="7:8" x14ac:dyDescent="0.25">
      <c r="G51" s="1"/>
      <c r="H51" s="1"/>
    </row>
    <row r="52" spans="7:8" x14ac:dyDescent="0.25">
      <c r="G52" s="1"/>
      <c r="H52" s="1"/>
    </row>
    <row r="53" spans="7:8" x14ac:dyDescent="0.25">
      <c r="G53" s="1"/>
      <c r="H53" s="1"/>
    </row>
    <row r="54" spans="7:8" x14ac:dyDescent="0.25">
      <c r="G54" s="1"/>
      <c r="H54" s="1"/>
    </row>
    <row r="55" spans="7:8" x14ac:dyDescent="0.25">
      <c r="G55" s="1"/>
      <c r="H55" s="1"/>
    </row>
    <row r="56" spans="7:8" x14ac:dyDescent="0.25">
      <c r="G56" s="1"/>
      <c r="H56" s="1"/>
    </row>
    <row r="57" spans="7:8" x14ac:dyDescent="0.25">
      <c r="G57" s="1"/>
      <c r="H57" s="1"/>
    </row>
  </sheetData>
  <mergeCells count="1">
    <mergeCell ref="A1:J1"/>
  </mergeCells>
  <phoneticPr fontId="16"/>
  <hyperlinks>
    <hyperlink ref="G4" r:id="rId1" display="https://www.monet.asia/product/403-2543/" xr:uid="{6E4DE82F-F2CA-4991-A4F5-22FC2A380038}"/>
    <hyperlink ref="G7" r:id="rId2" display="https://www.itokin2000.com/Hand-Press-%E0%B9%80%E0%B8%84%E0%B8%A3%E0%B8%B7%E0%B9%88%E0%B8%AD%E0%B8%87%E0%B8%9B%E0%B8%B1%E0%B9%89%E0%B8%A1%E0%B9%81%E0%B8%9A%E0%B8%9A%E0%B8%84%E0%B8%B1%E0%B8%99%E0%B9%82%E0%B8%A2%E0%B8%81/Hand-Press-%E0%B9%80%E0%B8%84%E0%B8%A3%E0%B8%B7%E0%B9%88%E0%B8%AD%E0%B8%87%E0%B8%9B%E0%B8%B1%E0%B9%8A%E0%B8%A1%E0%B9%81%E0%B8%9A%E0%B8%9A%E0%B8%84%E0%B8%B1%E0%B8%99%E0%B9%82%E0%B8%A2%E0%B8%81-Model-SPJ-series.html" xr:uid="{351A1655-216F-407A-8099-639D0477B5D0}"/>
    <hyperlink ref="G5" r:id="rId3" display="https://bernuly.co.th/" xr:uid="{87CC9FC9-DD3F-4B25-BD3F-8AECAAA3E341}"/>
    <hyperlink ref="G13" r:id="rId4" display="https://th.misumi-ec.com/en/vona2/detail/222004914059/?searchFlow=results2similartn&amp;KWSearch=mu101025-11&amp;HissuCode=MU1025S-11&amp;PNSearch=MU1025S-11&amp;list=PageSearchResult" xr:uid="{7EEE9400-D190-4B97-90E1-292B8C4BE742}"/>
    <hyperlink ref="G15" r:id="rId5" xr:uid="{A8E05B45-7F1D-442C-89EC-3BDDED1D9C14}"/>
    <hyperlink ref="G23" r:id="rId6" xr:uid="{FF6AD5CD-DB0C-43E8-9D5C-8A0F298B63DF}"/>
  </hyperlinks>
  <pageMargins left="0.7" right="0.7" top="0.75" bottom="0.75" header="0.3" footer="0.3"/>
  <pageSetup paperSize="9" orientation="portrait" r:id="rId7"/>
  <headerFooter>
    <oddFooter>&amp;L_x000D_&amp;1#&amp;"Aptos"&amp;8&amp;K0000FF CONFIDENTIAL - NOT ENCRYPTED</oddFooter>
  </headerFooter>
  <tableParts count="1">
    <tablePart r:id="rId8"/>
  </tablePar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88A420-DA73-46BB-98F9-F4079A680946}">
  <dimension ref="A1"/>
  <sheetViews>
    <sheetView workbookViewId="0">
      <selection activeCell="W19" sqref="W19"/>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39B90-4922-49FA-8AF2-FBCC49C4553F}">
  <dimension ref="A1"/>
  <sheetViews>
    <sheetView workbookViewId="0">
      <selection activeCell="W19" sqref="W19"/>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73EE44-EA19-4099-829C-0BA193CF56F3}">
  <dimension ref="A1"/>
  <sheetViews>
    <sheetView workbookViewId="0">
      <selection activeCell="W19" sqref="W19"/>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723BB8-9364-4A90-B527-BB65EA6D9DD0}">
  <dimension ref="A1"/>
  <sheetViews>
    <sheetView workbookViewId="0">
      <selection activeCell="L25" sqref="L25"/>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9D1427C-2F47-4F2A-84E3-226EC6C7713C}">
  <dimension ref="A1"/>
  <sheetViews>
    <sheetView workbookViewId="0">
      <selection activeCell="D28" sqref="D28:E28"/>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0A583F-C9B9-4DFB-A2ED-A7A3CC5F6773}">
  <dimension ref="A1"/>
  <sheetViews>
    <sheetView workbookViewId="0">
      <selection activeCell="W29" sqref="W29"/>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B2B571-F98F-4BC0-B263-5A0C005E7F28}">
  <dimension ref="H28"/>
  <sheetViews>
    <sheetView workbookViewId="0">
      <selection activeCell="U12" sqref="U12"/>
    </sheetView>
  </sheetViews>
  <sheetFormatPr defaultRowHeight="15" x14ac:dyDescent="0.25"/>
  <sheetData>
    <row r="28" spans="8:8" ht="31.5" x14ac:dyDescent="0.5">
      <c r="H28" s="27" t="s">
        <v>109</v>
      </c>
    </row>
  </sheetData>
  <phoneticPr fontId="16"/>
  <pageMargins left="0.7" right="0.7" top="0.75" bottom="0.75" header="0.3" footer="0.3"/>
  <headerFooter>
    <oddFooter>&amp;L_x000D_&amp;1#&amp;"Aptos"&amp;8&amp;K0000FF CONFIDENTIAL - NOT ENCRYPTED</oddFooter>
  </headerFooter>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0320AA-FF0A-4C01-8825-1C6D9E88C4FC}">
  <dimension ref="A1"/>
  <sheetViews>
    <sheetView workbookViewId="0">
      <selection activeCell="X15" sqref="X15"/>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501964-0D15-4A00-B4BA-965F1BEBFBD4}">
  <dimension ref="A1"/>
  <sheetViews>
    <sheetView workbookViewId="0">
      <selection activeCell="S21" sqref="S21"/>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00DABA-AD64-4BA6-B1F2-5E3F28A2747B}">
  <dimension ref="A1"/>
  <sheetViews>
    <sheetView workbookViewId="0">
      <selection activeCell="N19" sqref="N19:N20"/>
    </sheetView>
  </sheetViews>
  <sheetFormatPr defaultRowHeight="15" x14ac:dyDescent="0.25"/>
  <sheetData/>
  <phoneticPr fontId="16"/>
  <pageMargins left="0.7" right="0.7" top="0.75" bottom="0.75" header="0.3" footer="0.3"/>
  <headerFooter>
    <oddFooter>&amp;L_x000D_&amp;1#&amp;"Aptos"&amp;8&amp;K0000FF CONFIDENTIAL - NOT ENCRYPTED</oddFooter>
  </headerFooter>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3038B6-47E3-45E2-AAB4-2AD2160DE4E5}">
  <dimension ref="J3:K9"/>
  <sheetViews>
    <sheetView workbookViewId="0">
      <selection activeCell="O34" sqref="O34"/>
    </sheetView>
  </sheetViews>
  <sheetFormatPr defaultRowHeight="15" x14ac:dyDescent="0.25"/>
  <sheetData>
    <row r="3" spans="10:11" x14ac:dyDescent="0.25">
      <c r="K3" t="s">
        <v>110</v>
      </c>
    </row>
    <row r="4" spans="10:11" x14ac:dyDescent="0.25">
      <c r="K4">
        <v>908</v>
      </c>
    </row>
    <row r="5" spans="10:11" x14ac:dyDescent="0.25">
      <c r="K5">
        <v>1224</v>
      </c>
    </row>
    <row r="6" spans="10:11" x14ac:dyDescent="0.25">
      <c r="K6">
        <v>3500</v>
      </c>
    </row>
    <row r="7" spans="10:11" x14ac:dyDescent="0.25">
      <c r="K7">
        <v>20000</v>
      </c>
    </row>
    <row r="8" spans="10:11" x14ac:dyDescent="0.25">
      <c r="K8">
        <v>1500</v>
      </c>
    </row>
    <row r="9" spans="10:11" x14ac:dyDescent="0.25">
      <c r="J9" t="s">
        <v>111</v>
      </c>
      <c r="K9" s="11">
        <f>SUM(K4:K8)</f>
        <v>27132</v>
      </c>
    </row>
  </sheetData>
  <phoneticPr fontId="16"/>
  <pageMargins left="0.7" right="0.7" top="0.75" bottom="0.75" header="0.3" footer="0.3"/>
  <headerFooter>
    <oddFooter>&amp;L_x000D_&amp;1#&amp;"Aptos"&amp;8&amp;K0000FF CONFIDENTIAL - NOT ENCRYPTED</oddFooter>
  </headerFooter>
  <drawing r:id="rId1"/>
</worksheet>
</file>

<file path=docMetadata/LabelInfo.xml><?xml version="1.0" encoding="utf-8"?>
<clbl:labelList xmlns:clbl="http://schemas.microsoft.com/office/2020/mipLabelMetadata">
  <clbl:label id="{519572cb-c926-4833-bdc0-90529bf1a19e}" enabled="1" method="Standard" siteId="{82cf8eb4-e13b-4670-95d4-9bf09f0dcfe3}"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General</vt:lpstr>
      <vt:lpstr>CAPEX</vt:lpstr>
      <vt:lpstr>No.1</vt:lpstr>
      <vt:lpstr>No.2</vt:lpstr>
      <vt:lpstr>No.3</vt:lpstr>
      <vt:lpstr>No.4</vt:lpstr>
      <vt:lpstr>No.5</vt:lpstr>
      <vt:lpstr>No.6</vt:lpstr>
      <vt:lpstr>No.7</vt:lpstr>
      <vt:lpstr>No.8</vt:lpstr>
      <vt:lpstr>No.9</vt:lpstr>
      <vt:lpstr>No.10</vt:lpstr>
      <vt:lpstr>No.11</vt:lpstr>
      <vt:lpstr>No.12</vt:lpstr>
      <vt:lpstr>No.13</vt:lpstr>
      <vt:lpstr>No.14</vt:lpstr>
      <vt:lpstr>No.15</vt:lpstr>
      <vt:lpstr>No.16</vt:lpstr>
      <vt:lpstr>No.17</vt:lpstr>
      <vt:lpstr>No.18</vt:lpstr>
      <vt:lpstr>No.19</vt:lpstr>
      <vt:lpstr>No.20</vt:lpstr>
      <vt:lpstr>No.21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THEERA THONGKRATOK</dc:creator>
  <cp:keywords/>
  <dc:description/>
  <cp:lastModifiedBy>THEERA THONGKRATOK</cp:lastModifiedBy>
  <cp:revision/>
  <dcterms:created xsi:type="dcterms:W3CDTF">2025-11-28T02:13:58Z</dcterms:created>
  <dcterms:modified xsi:type="dcterms:W3CDTF">2026-01-28T04:05:45Z</dcterms:modified>
  <cp:category/>
  <cp:contentStatus/>
</cp:coreProperties>
</file>